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OFICJALNE'!$B$1:$H$1</definedName>
  </definedNames>
  <calcPr fullCalcOnLoad="1"/>
</workbook>
</file>

<file path=xl/sharedStrings.xml><?xml version="1.0" encoding="utf-8"?>
<sst xmlns="http://schemas.openxmlformats.org/spreadsheetml/2006/main" count="377" uniqueCount="227">
  <si>
    <t>NR ST</t>
  </si>
  <si>
    <t>KIEROWCA</t>
  </si>
  <si>
    <t>PILOT</t>
  </si>
  <si>
    <t>KLUB</t>
  </si>
  <si>
    <t>SAMOCHÓD</t>
  </si>
  <si>
    <t>POJEM. SK.</t>
  </si>
  <si>
    <t>KLASA</t>
  </si>
  <si>
    <t>WPŁ.</t>
  </si>
  <si>
    <t>PS 1</t>
  </si>
  <si>
    <t>PS 2</t>
  </si>
  <si>
    <t>PS 3</t>
  </si>
  <si>
    <t>Kary</t>
  </si>
  <si>
    <t>Suma</t>
  </si>
  <si>
    <t>Grzegorz TULICKI</t>
  </si>
  <si>
    <t>Dawid TULICKI</t>
  </si>
  <si>
    <t>AMK Tarnów</t>
  </si>
  <si>
    <t>BMW 318is</t>
  </si>
  <si>
    <t>w. 44</t>
  </si>
  <si>
    <t>Robert TULICKI</t>
  </si>
  <si>
    <t>Bartosz NOWAK</t>
  </si>
  <si>
    <t>BMW 325i</t>
  </si>
  <si>
    <t>w. 46</t>
  </si>
  <si>
    <t>Dariusz MIKOŁAJCZYK</t>
  </si>
  <si>
    <t>Bogumiła SZUBERLA</t>
  </si>
  <si>
    <t>AK Rzeszowski</t>
  </si>
  <si>
    <t>Toyota Starlet</t>
  </si>
  <si>
    <t>w. 41</t>
  </si>
  <si>
    <t>Tomasz POLOWCZYK</t>
  </si>
  <si>
    <t>Filip FORTUNA</t>
  </si>
  <si>
    <t>A. Biecki</t>
  </si>
  <si>
    <t>VW Golf I</t>
  </si>
  <si>
    <t>HS</t>
  </si>
  <si>
    <t>w. 42</t>
  </si>
  <si>
    <t>Jan BIEGOŃ</t>
  </si>
  <si>
    <t>Dawid TARASZKA</t>
  </si>
  <si>
    <t>AK Stomil w Dębicy</t>
  </si>
  <si>
    <t>Toyota MR2</t>
  </si>
  <si>
    <t>w. 43</t>
  </si>
  <si>
    <t>Jerzy SKRZYPEK</t>
  </si>
  <si>
    <t>Marcin KICIŃSKI</t>
  </si>
  <si>
    <t>A. Lubelski</t>
  </si>
  <si>
    <t>Fiat Ritmo</t>
  </si>
  <si>
    <t>Łukasz HOWORSKI</t>
  </si>
  <si>
    <t>Kornel WYBRANIEC</t>
  </si>
  <si>
    <t>Ford Capri</t>
  </si>
  <si>
    <t>Piotr PIETRAS</t>
  </si>
  <si>
    <t>Przemysław PIETRAS</t>
  </si>
  <si>
    <t>nz Dębica</t>
  </si>
  <si>
    <t>Fiat 132</t>
  </si>
  <si>
    <t>Robert WILK</t>
  </si>
  <si>
    <t>Paweł SERWA</t>
  </si>
  <si>
    <t>Fiat 126p</t>
  </si>
  <si>
    <t>1/B</t>
  </si>
  <si>
    <t>Łukasz PATLA</t>
  </si>
  <si>
    <t xml:space="preserve">Jacek TARNAWSKI </t>
  </si>
  <si>
    <t>w. 45</t>
  </si>
  <si>
    <t>Paweł PROKOP</t>
  </si>
  <si>
    <t>Dariusz PANEK</t>
  </si>
  <si>
    <t>Przemysław POMPROWICZ</t>
  </si>
  <si>
    <t>Miłosz POWROŹNIK</t>
  </si>
  <si>
    <t>Suzuki Swift</t>
  </si>
  <si>
    <t>Marcin KORNAK</t>
  </si>
  <si>
    <t>Dominik HABER</t>
  </si>
  <si>
    <t>Fiat CC</t>
  </si>
  <si>
    <t>Piotr BRZOSTOWSKI</t>
  </si>
  <si>
    <t>Tomasz BRZOSTOWSKI</t>
  </si>
  <si>
    <t>Fiat SC</t>
  </si>
  <si>
    <t>Kamil WESTRYCH – KRZANOWSKI</t>
  </si>
  <si>
    <t xml:space="preserve">Piotr BIEŃKOWSKI </t>
  </si>
  <si>
    <t>A. Małopolski Krosno</t>
  </si>
  <si>
    <t>Tomasz PAWEŁEK</t>
  </si>
  <si>
    <t>Adrian SAJDAK</t>
  </si>
  <si>
    <t>Piotr WRÓBEL</t>
  </si>
  <si>
    <t>Dominika NIEMIEC</t>
  </si>
  <si>
    <t>Jacek WRONKOWICZ</t>
  </si>
  <si>
    <t>Wiesław ORLIŃSKI</t>
  </si>
  <si>
    <t>Peugeot 106</t>
  </si>
  <si>
    <t>Michał SZCZEPAN</t>
  </si>
  <si>
    <t>Dominik JACEK</t>
  </si>
  <si>
    <t>w. 48</t>
  </si>
  <si>
    <t>Filip HAŁKA</t>
  </si>
  <si>
    <t>Mariusz PANEK</t>
  </si>
  <si>
    <t>Jacek BARTMAN</t>
  </si>
  <si>
    <t>Joanna KOWALSKA</t>
  </si>
  <si>
    <t>AK Kielecki</t>
  </si>
  <si>
    <t>Kia Picanto</t>
  </si>
  <si>
    <t>Sergiusz ROSTEK</t>
  </si>
  <si>
    <t>Jakub PŁANIK</t>
  </si>
  <si>
    <t>Jakub STAWIARSKI</t>
  </si>
  <si>
    <t>Grzegorz WILUSZ</t>
  </si>
  <si>
    <t>nz Nowy Sącz</t>
  </si>
  <si>
    <t>Łukasz SAWICKI</t>
  </si>
  <si>
    <t>Mirosław WIECZOREK</t>
  </si>
  <si>
    <t>nz Kraków</t>
  </si>
  <si>
    <t>Citroen Saxo</t>
  </si>
  <si>
    <t>Maciej PIWNIK</t>
  </si>
  <si>
    <t>Anna WÓJCIK</t>
  </si>
  <si>
    <t>A.KIELCE</t>
  </si>
  <si>
    <t>Honda CRX</t>
  </si>
  <si>
    <t>2/P</t>
  </si>
  <si>
    <t>Dominik KAJA</t>
  </si>
  <si>
    <t>Marcin DUDZIAK</t>
  </si>
  <si>
    <t>nz Kamionna</t>
  </si>
  <si>
    <t>Peugeot 206</t>
  </si>
  <si>
    <t>w. 40</t>
  </si>
  <si>
    <t>Radosław MĄDRY</t>
  </si>
  <si>
    <t>Rafał ŚLIWA</t>
  </si>
  <si>
    <t>nz Mielec</t>
  </si>
  <si>
    <t>Honda Civic</t>
  </si>
  <si>
    <t>Adam WOJTUNIK</t>
  </si>
  <si>
    <t>Ryszard CHLEBOWSKI</t>
  </si>
  <si>
    <t>Rafał BIERNAT</t>
  </si>
  <si>
    <t>Andrzej ZEMEŁA</t>
  </si>
  <si>
    <t>AK Śląski</t>
  </si>
  <si>
    <t>Konrad MALAWSKI</t>
  </si>
  <si>
    <t>Bartłomiej PABJAN</t>
  </si>
  <si>
    <t>Adrian KOPEĆ</t>
  </si>
  <si>
    <t>Jan KULA</t>
  </si>
  <si>
    <t>nz Rzeszów</t>
  </si>
  <si>
    <t>Darek SZCZEPANIK</t>
  </si>
  <si>
    <t>Dawid DZIADOSZ</t>
  </si>
  <si>
    <t>w. 47</t>
  </si>
  <si>
    <t>Piotr GURGUL</t>
  </si>
  <si>
    <t>Robert BIERNAT</t>
  </si>
  <si>
    <t>Krzysztof ZEMEŁA</t>
  </si>
  <si>
    <t>Citroen C2</t>
  </si>
  <si>
    <t>Marcin JASKOT</t>
  </si>
  <si>
    <t>Honda CRX del Sol</t>
  </si>
  <si>
    <t>4/P</t>
  </si>
  <si>
    <t>Piotr DUL</t>
  </si>
  <si>
    <t>Łukasz GŁOWACKI</t>
  </si>
  <si>
    <t>Renault Twingo Sport</t>
  </si>
  <si>
    <t>Marcin PIĘKOŚ</t>
  </si>
  <si>
    <t>Mateusz SKAŁUBA</t>
  </si>
  <si>
    <t>Opel Corsa</t>
  </si>
  <si>
    <t>Jan MALINA</t>
  </si>
  <si>
    <t>Artur ŻAK</t>
  </si>
  <si>
    <t>nz Trzemeśnia</t>
  </si>
  <si>
    <t>Dawid GRUSZCZYŃSKI</t>
  </si>
  <si>
    <t>Arkadiusz PROKOP</t>
  </si>
  <si>
    <t>nz Uście Gorlickie</t>
  </si>
  <si>
    <t>Daniel MECH</t>
  </si>
  <si>
    <t>Kamil DUDZIAK</t>
  </si>
  <si>
    <t>Citroen Saxo VTS</t>
  </si>
  <si>
    <t>Bartłomiej JURASZ</t>
  </si>
  <si>
    <t>Wojciech JURASZ</t>
  </si>
  <si>
    <t>VW Golf II</t>
  </si>
  <si>
    <t>Krzysztof SZYMONIAK</t>
  </si>
  <si>
    <t>Grzegorz MOSKAL</t>
  </si>
  <si>
    <t>Kacper GAC</t>
  </si>
  <si>
    <t>Seweryn PAŁYS</t>
  </si>
  <si>
    <t>Wojciech ADAMSKI</t>
  </si>
  <si>
    <t>Łukasz GAŁUSZKA</t>
  </si>
  <si>
    <t>nz Sanok</t>
  </si>
  <si>
    <t>DNF</t>
  </si>
  <si>
    <t>DNS</t>
  </si>
  <si>
    <t>Adam WYPYCH</t>
  </si>
  <si>
    <t>Łukasz STĘPIEŃ</t>
  </si>
  <si>
    <t>Artur OKAS</t>
  </si>
  <si>
    <t>Grzegorz PIEKARSKI</t>
  </si>
  <si>
    <t>Opel Astra GSI</t>
  </si>
  <si>
    <t>Paweł BIAŁY</t>
  </si>
  <si>
    <t>Tomasz BIAŁY</t>
  </si>
  <si>
    <t>A. Mielec</t>
  </si>
  <si>
    <t>BMW 318ti</t>
  </si>
  <si>
    <t>Wojciech KĘDZIOR</t>
  </si>
  <si>
    <t>Adam KĘDZIOR</t>
  </si>
  <si>
    <t>Renault Clio</t>
  </si>
  <si>
    <t>Mateusz BREJ</t>
  </si>
  <si>
    <t>Joanna BREJ</t>
  </si>
  <si>
    <t>Adam GAWLAK</t>
  </si>
  <si>
    <t>Marcin SKICKI</t>
  </si>
  <si>
    <t>Marcin OPORA</t>
  </si>
  <si>
    <t>Damian MASTYJ</t>
  </si>
  <si>
    <t>VW Golf</t>
  </si>
  <si>
    <t>Daniel PIETRUSZKIEWICZ</t>
  </si>
  <si>
    <t>Bartłomiej STACH</t>
  </si>
  <si>
    <t>Opel Astra</t>
  </si>
  <si>
    <t>Piotr KUDŁACZ</t>
  </si>
  <si>
    <t>Dominik PRZYWARA</t>
  </si>
  <si>
    <t>Honda Civic Type – R</t>
  </si>
  <si>
    <t>Bartek SACHA</t>
  </si>
  <si>
    <t>Szymon KUBIK</t>
  </si>
  <si>
    <t>BMW 318</t>
  </si>
  <si>
    <t>Marcin GAWLIK</t>
  </si>
  <si>
    <t>Maciej MASEŁKO</t>
  </si>
  <si>
    <t>nz Myślenice</t>
  </si>
  <si>
    <t>Marek KOPEĆ</t>
  </si>
  <si>
    <t>Bartosz MAROŃ</t>
  </si>
  <si>
    <t>Citroen Xsara</t>
  </si>
  <si>
    <t>Dominik MOMOLA</t>
  </si>
  <si>
    <t>Kamil MOMOLA</t>
  </si>
  <si>
    <t>Łukasz ORLIŃSKI</t>
  </si>
  <si>
    <t>Michał MARSZAŁEK</t>
  </si>
  <si>
    <t>Bogdan WIŚNIOWSKI</t>
  </si>
  <si>
    <t>Leszek KAWA</t>
  </si>
  <si>
    <t>Wojciech NAGÓRZAŃSKI</t>
  </si>
  <si>
    <t>Kamil KSIĄŻEK</t>
  </si>
  <si>
    <t>Renault Clio Sport</t>
  </si>
  <si>
    <t>w. 15</t>
  </si>
  <si>
    <t>Konrad BUKOWSKI</t>
  </si>
  <si>
    <t>Jerzy ADAM</t>
  </si>
  <si>
    <t>Aleksander ŁABĘDŹ</t>
  </si>
  <si>
    <t>Andrzej CIENKOSZ</t>
  </si>
  <si>
    <t>Motosport Myślenice</t>
  </si>
  <si>
    <t>Mitsubishi Lancer E. VI</t>
  </si>
  <si>
    <t>1997T</t>
  </si>
  <si>
    <t>Waldemar CHOCHOŁEK</t>
  </si>
  <si>
    <t>Marcin TRZECIAK</t>
  </si>
  <si>
    <t>Subaru Impreza WRX</t>
  </si>
  <si>
    <t>1994T</t>
  </si>
  <si>
    <t>Andrzej DYKAS</t>
  </si>
  <si>
    <t>Waldemar ULAK</t>
  </si>
  <si>
    <t>Mitsubishi Lancer E. VIII</t>
  </si>
  <si>
    <t>1/P</t>
  </si>
  <si>
    <t>Piotr DROŻDŻ</t>
  </si>
  <si>
    <t>Marcin MAZUR</t>
  </si>
  <si>
    <t xml:space="preserve">Mitsubishi EVO </t>
  </si>
  <si>
    <t>3/P</t>
  </si>
  <si>
    <t>Piotr PASTUŁA</t>
  </si>
  <si>
    <t>Dawid RÓG</t>
  </si>
  <si>
    <t>nz Ropczyce</t>
  </si>
  <si>
    <t>Subaru Impreza GT</t>
  </si>
  <si>
    <t>Robert DŁUGOPOLSKI</t>
  </si>
  <si>
    <t>Paweł SZABLA</t>
  </si>
  <si>
    <t>nz Tęgoborze</t>
  </si>
  <si>
    <t>Mitsubishi Lancer E. IX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</si>
</sst>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4" fontId="3" fillId="0" borderId="11" xfId="0" applyNumberFormat="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tabSelected="1" zoomScale="75" zoomScaleNormal="75" zoomScalePageLayoutView="0" workbookViewId="0" topLeftCell="A1">
      <selection activeCell="K5" sqref="K5"/>
    </sheetView>
  </sheetViews>
  <sheetFormatPr defaultColWidth="11.57421875" defaultRowHeight="15"/>
  <cols>
    <col min="1" max="1" width="6.00390625" style="1" customWidth="1"/>
    <col min="2" max="3" width="29.28125" style="1" customWidth="1"/>
    <col min="4" max="4" width="21.421875" style="1" customWidth="1"/>
    <col min="5" max="5" width="26.00390625" style="1" customWidth="1"/>
    <col min="6" max="6" width="11.421875" style="1" customWidth="1"/>
    <col min="7" max="7" width="9.00390625" style="1" customWidth="1"/>
    <col min="8" max="8" width="7.8515625" style="1" customWidth="1"/>
    <col min="9" max="13" width="10.00390625" style="2" customWidth="1"/>
    <col min="14" max="221" width="10.00390625" style="3" customWidth="1"/>
    <col min="222" max="233" width="10.00390625" style="0" customWidth="1"/>
  </cols>
  <sheetData>
    <row r="1" spans="1:256" s="8" customFormat="1" ht="24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21" ht="15">
      <c r="A2" s="10">
        <v>1</v>
      </c>
      <c r="B2" s="11" t="s">
        <v>13</v>
      </c>
      <c r="C2" s="11" t="s">
        <v>14</v>
      </c>
      <c r="D2" s="11" t="s">
        <v>15</v>
      </c>
      <c r="E2" s="11" t="s">
        <v>16</v>
      </c>
      <c r="F2" s="11">
        <v>1796</v>
      </c>
      <c r="G2" s="11">
        <v>6</v>
      </c>
      <c r="H2" s="11" t="s">
        <v>17</v>
      </c>
      <c r="I2" s="12">
        <v>0.00090625</v>
      </c>
      <c r="J2" s="12">
        <v>0.0009097222222222222</v>
      </c>
      <c r="K2" s="12">
        <v>0.000900462962962963</v>
      </c>
      <c r="L2" s="12">
        <v>5.787037037037037E-05</v>
      </c>
      <c r="M2" s="13">
        <f>I2+J2+K2+L2</f>
        <v>0.002774305555555556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</row>
    <row r="3" spans="1:221" ht="15">
      <c r="A3" s="10">
        <v>2</v>
      </c>
      <c r="B3" s="11" t="s">
        <v>18</v>
      </c>
      <c r="C3" s="11" t="s">
        <v>19</v>
      </c>
      <c r="D3" s="11" t="s">
        <v>15</v>
      </c>
      <c r="E3" s="11" t="s">
        <v>20</v>
      </c>
      <c r="F3" s="11">
        <v>2500</v>
      </c>
      <c r="G3" s="11">
        <v>6</v>
      </c>
      <c r="H3" s="11" t="s">
        <v>21</v>
      </c>
      <c r="I3" s="12">
        <v>0.0009155092592592592</v>
      </c>
      <c r="J3" s="12">
        <v>0.0009143518518518518</v>
      </c>
      <c r="K3" s="12">
        <v>0.0010300925925925926</v>
      </c>
      <c r="L3" s="12"/>
      <c r="M3" s="13">
        <f>I3+J3+K3+L3</f>
        <v>0.002859953703703704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</row>
    <row r="4" spans="1:221" ht="15">
      <c r="A4" s="10">
        <v>3</v>
      </c>
      <c r="B4" s="11" t="s">
        <v>22</v>
      </c>
      <c r="C4" s="11" t="s">
        <v>23</v>
      </c>
      <c r="D4" s="11" t="s">
        <v>24</v>
      </c>
      <c r="E4" s="11" t="s">
        <v>25</v>
      </c>
      <c r="F4" s="11">
        <v>1300</v>
      </c>
      <c r="G4" s="11">
        <v>6</v>
      </c>
      <c r="H4" s="11" t="s">
        <v>26</v>
      </c>
      <c r="I4" s="12">
        <v>0.0010497685185185185</v>
      </c>
      <c r="J4" s="12">
        <v>0.0010555555555555557</v>
      </c>
      <c r="K4" s="12">
        <v>0.0010347222222222222</v>
      </c>
      <c r="L4" s="12"/>
      <c r="M4" s="13">
        <f>I4+J4+K4+L4</f>
        <v>0.003140046296296296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:221" ht="15">
      <c r="A5" s="10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</row>
    <row r="6" spans="1:221" ht="15">
      <c r="A6" s="10">
        <v>8</v>
      </c>
      <c r="B6" s="11" t="s">
        <v>27</v>
      </c>
      <c r="C6" s="11" t="s">
        <v>28</v>
      </c>
      <c r="D6" s="11" t="s">
        <v>29</v>
      </c>
      <c r="E6" s="11" t="s">
        <v>30</v>
      </c>
      <c r="F6" s="11">
        <v>1781</v>
      </c>
      <c r="G6" s="11" t="s">
        <v>31</v>
      </c>
      <c r="H6" s="11" t="s">
        <v>32</v>
      </c>
      <c r="I6" s="12">
        <v>0.0009675925925925926</v>
      </c>
      <c r="J6" s="12">
        <v>0.0009548611111111111</v>
      </c>
      <c r="K6" s="12">
        <v>0.0009479166666666667</v>
      </c>
      <c r="L6" s="12"/>
      <c r="M6" s="13">
        <f>I6+J6+K6+L6</f>
        <v>0.0028703703703703703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</row>
    <row r="7" spans="1:221" ht="15">
      <c r="A7" s="10">
        <v>4</v>
      </c>
      <c r="B7" s="11" t="s">
        <v>33</v>
      </c>
      <c r="C7" s="11" t="s">
        <v>34</v>
      </c>
      <c r="D7" s="11" t="s">
        <v>35</v>
      </c>
      <c r="E7" s="11" t="s">
        <v>36</v>
      </c>
      <c r="F7" s="11">
        <v>1587</v>
      </c>
      <c r="G7" s="11" t="s">
        <v>31</v>
      </c>
      <c r="H7" s="11" t="s">
        <v>37</v>
      </c>
      <c r="I7" s="12">
        <v>0.0009606481481481482</v>
      </c>
      <c r="J7" s="12">
        <v>0.0009849537037037038</v>
      </c>
      <c r="K7" s="12">
        <v>0.0009976851851851852</v>
      </c>
      <c r="L7" s="12"/>
      <c r="M7" s="13">
        <f>I7+J7+K7+L7</f>
        <v>0.0029432870370370372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221" ht="15">
      <c r="A8" s="10">
        <v>5</v>
      </c>
      <c r="B8" s="11" t="s">
        <v>38</v>
      </c>
      <c r="C8" s="11" t="s">
        <v>39</v>
      </c>
      <c r="D8" s="11" t="s">
        <v>40</v>
      </c>
      <c r="E8" s="11" t="s">
        <v>41</v>
      </c>
      <c r="F8" s="11">
        <v>1995</v>
      </c>
      <c r="G8" s="11" t="s">
        <v>31</v>
      </c>
      <c r="H8" s="11" t="s">
        <v>17</v>
      </c>
      <c r="I8" s="12">
        <v>0.0009502314814814815</v>
      </c>
      <c r="J8" s="12">
        <v>0.0009861111111111112</v>
      </c>
      <c r="K8" s="12">
        <v>0.0010138888888888888</v>
      </c>
      <c r="L8" s="12"/>
      <c r="M8" s="13">
        <f>I8+J8+K8+L8</f>
        <v>0.0029502314814814816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</row>
    <row r="9" spans="1:221" ht="15">
      <c r="A9" s="14">
        <v>6</v>
      </c>
      <c r="B9" s="11" t="s">
        <v>42</v>
      </c>
      <c r="C9" s="11" t="s">
        <v>43</v>
      </c>
      <c r="D9" s="11" t="s">
        <v>35</v>
      </c>
      <c r="E9" s="11" t="s">
        <v>44</v>
      </c>
      <c r="F9" s="11">
        <v>2800</v>
      </c>
      <c r="G9" s="11" t="s">
        <v>31</v>
      </c>
      <c r="H9" s="11" t="s">
        <v>32</v>
      </c>
      <c r="I9" s="12">
        <v>0.001011574074074074</v>
      </c>
      <c r="J9" s="12">
        <v>0.0010046296296296296</v>
      </c>
      <c r="K9" s="12">
        <v>0.0010138888888888888</v>
      </c>
      <c r="L9" s="12"/>
      <c r="M9" s="13">
        <f>I9+J9+K9+L9</f>
        <v>0.0030300925925925925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</row>
    <row r="10" spans="1:221" ht="15">
      <c r="A10" s="10">
        <v>7</v>
      </c>
      <c r="B10" s="11" t="s">
        <v>45</v>
      </c>
      <c r="C10" s="11" t="s">
        <v>46</v>
      </c>
      <c r="D10" s="11" t="s">
        <v>47</v>
      </c>
      <c r="E10" s="11" t="s">
        <v>48</v>
      </c>
      <c r="F10" s="11">
        <v>1995</v>
      </c>
      <c r="G10" s="11" t="s">
        <v>31</v>
      </c>
      <c r="H10" s="11" t="s">
        <v>17</v>
      </c>
      <c r="I10" s="12">
        <v>0.0011608796296296295</v>
      </c>
      <c r="J10" s="12">
        <v>0.0011354166666666667</v>
      </c>
      <c r="K10" s="12">
        <v>0.0011238425925925927</v>
      </c>
      <c r="L10" s="12"/>
      <c r="M10" s="13">
        <f>I10+J10+K10+L10</f>
        <v>0.0034201388888888892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</row>
    <row r="11" spans="1:221" ht="15">
      <c r="A11" s="15"/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</row>
    <row r="12" spans="1:221" ht="15">
      <c r="A12" s="10">
        <v>12</v>
      </c>
      <c r="B12" s="11" t="s">
        <v>49</v>
      </c>
      <c r="C12" s="11" t="s">
        <v>50</v>
      </c>
      <c r="D12" s="11" t="s">
        <v>35</v>
      </c>
      <c r="E12" s="11" t="s">
        <v>51</v>
      </c>
      <c r="F12" s="11">
        <v>650</v>
      </c>
      <c r="G12" s="11">
        <v>1</v>
      </c>
      <c r="H12" s="11" t="s">
        <v>52</v>
      </c>
      <c r="I12" s="12">
        <v>0.0010092592592592592</v>
      </c>
      <c r="J12" s="12">
        <v>0.0010034722222222222</v>
      </c>
      <c r="K12" s="12">
        <v>0.0009988425925925926</v>
      </c>
      <c r="L12" s="12"/>
      <c r="M12" s="13">
        <f>I12+J12+K12+L12</f>
        <v>0.0030115740740740745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</row>
    <row r="13" spans="1:221" ht="15">
      <c r="A13" s="10">
        <v>10</v>
      </c>
      <c r="B13" s="11" t="s">
        <v>53</v>
      </c>
      <c r="C13" s="11" t="s">
        <v>54</v>
      </c>
      <c r="D13" s="11" t="s">
        <v>35</v>
      </c>
      <c r="E13" s="11" t="s">
        <v>51</v>
      </c>
      <c r="F13" s="11">
        <v>650</v>
      </c>
      <c r="G13" s="11">
        <v>1</v>
      </c>
      <c r="H13" s="11" t="s">
        <v>55</v>
      </c>
      <c r="I13" s="12">
        <v>0.001028935185185185</v>
      </c>
      <c r="J13" s="12">
        <v>0.0010300925925925926</v>
      </c>
      <c r="K13" s="12">
        <v>0.0010208333333333332</v>
      </c>
      <c r="L13" s="12">
        <v>5.787037037037037E-05</v>
      </c>
      <c r="M13" s="13">
        <f>I13+J13+K13+L13</f>
        <v>0.0031377314814814814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1:221" ht="15">
      <c r="A14" s="10">
        <v>11</v>
      </c>
      <c r="B14" s="11" t="s">
        <v>56</v>
      </c>
      <c r="C14" s="11" t="s">
        <v>57</v>
      </c>
      <c r="D14" s="11" t="s">
        <v>35</v>
      </c>
      <c r="E14" s="11" t="s">
        <v>51</v>
      </c>
      <c r="F14" s="11">
        <v>650</v>
      </c>
      <c r="G14" s="11">
        <v>1</v>
      </c>
      <c r="H14" s="11" t="s">
        <v>17</v>
      </c>
      <c r="I14" s="12">
        <v>0.0010648148148148149</v>
      </c>
      <c r="J14" s="12">
        <v>0.0010648148148148149</v>
      </c>
      <c r="K14" s="12">
        <v>0.0010520833333333333</v>
      </c>
      <c r="L14" s="12"/>
      <c r="M14" s="13">
        <f>I14+J14+K14+L14</f>
        <v>0.003181712962962963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</row>
    <row r="15" spans="1:221" ht="15">
      <c r="A15" s="10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</row>
    <row r="16" spans="1:221" ht="15">
      <c r="A16" s="10">
        <v>22</v>
      </c>
      <c r="B16" s="11" t="s">
        <v>58</v>
      </c>
      <c r="C16" s="11" t="s">
        <v>59</v>
      </c>
      <c r="D16" s="11" t="s">
        <v>29</v>
      </c>
      <c r="E16" s="11" t="s">
        <v>60</v>
      </c>
      <c r="F16" s="11">
        <v>1298</v>
      </c>
      <c r="G16" s="11">
        <v>2</v>
      </c>
      <c r="H16" s="11" t="s">
        <v>17</v>
      </c>
      <c r="I16" s="12">
        <v>0.0008923611111111111</v>
      </c>
      <c r="J16" s="12">
        <v>0.000900462962962963</v>
      </c>
      <c r="K16" s="12">
        <v>0.00090625</v>
      </c>
      <c r="L16" s="12"/>
      <c r="M16" s="13">
        <f aca="true" t="shared" si="0" ref="M16:M26">I16+J16+K16+L16</f>
        <v>0.0026990740740740742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</row>
    <row r="17" spans="1:221" ht="15">
      <c r="A17" s="10">
        <v>18</v>
      </c>
      <c r="B17" s="11" t="s">
        <v>61</v>
      </c>
      <c r="C17" s="11" t="s">
        <v>62</v>
      </c>
      <c r="D17" s="11" t="s">
        <v>24</v>
      </c>
      <c r="E17" s="11" t="s">
        <v>63</v>
      </c>
      <c r="F17" s="11">
        <v>1242</v>
      </c>
      <c r="G17" s="11">
        <v>2</v>
      </c>
      <c r="H17" s="11" t="s">
        <v>17</v>
      </c>
      <c r="I17" s="12">
        <v>0.0009594907407407408</v>
      </c>
      <c r="J17" s="12">
        <v>0.0009421296296296296</v>
      </c>
      <c r="K17" s="12">
        <v>0.0009398148148148148</v>
      </c>
      <c r="L17" s="12"/>
      <c r="M17" s="13">
        <f t="shared" si="0"/>
        <v>0.002841435185185185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</row>
    <row r="18" spans="1:221" ht="15">
      <c r="A18" s="10">
        <v>20</v>
      </c>
      <c r="B18" s="11" t="s">
        <v>64</v>
      </c>
      <c r="C18" s="11" t="s">
        <v>65</v>
      </c>
      <c r="D18" s="11" t="s">
        <v>35</v>
      </c>
      <c r="E18" s="11" t="s">
        <v>66</v>
      </c>
      <c r="F18" s="11">
        <v>1108</v>
      </c>
      <c r="G18" s="11">
        <v>2</v>
      </c>
      <c r="H18" s="11" t="s">
        <v>55</v>
      </c>
      <c r="I18" s="12">
        <v>0.0009571759259259259</v>
      </c>
      <c r="J18" s="12">
        <v>0.0009525462962962963</v>
      </c>
      <c r="K18" s="12">
        <v>0.0009537037037037037</v>
      </c>
      <c r="L18" s="12"/>
      <c r="M18" s="13">
        <f t="shared" si="0"/>
        <v>0.002863425925925926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</row>
    <row r="19" spans="1:221" ht="15">
      <c r="A19" s="10">
        <v>17</v>
      </c>
      <c r="B19" s="11" t="s">
        <v>67</v>
      </c>
      <c r="C19" s="11" t="s">
        <v>68</v>
      </c>
      <c r="D19" s="11" t="s">
        <v>69</v>
      </c>
      <c r="E19" s="11" t="s">
        <v>66</v>
      </c>
      <c r="F19" s="11">
        <v>1242</v>
      </c>
      <c r="G19" s="11">
        <v>2</v>
      </c>
      <c r="H19" s="11" t="s">
        <v>26</v>
      </c>
      <c r="I19" s="12">
        <v>0.0009837962962962964</v>
      </c>
      <c r="J19" s="12">
        <v>0.0009618055555555556</v>
      </c>
      <c r="K19" s="12">
        <v>0.0009606481481481482</v>
      </c>
      <c r="L19" s="12"/>
      <c r="M19" s="13">
        <f t="shared" si="0"/>
        <v>0.00290625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</row>
    <row r="20" spans="1:221" ht="15">
      <c r="A20" s="10">
        <v>24</v>
      </c>
      <c r="B20" s="11" t="s">
        <v>70</v>
      </c>
      <c r="C20" s="11" t="s">
        <v>71</v>
      </c>
      <c r="D20" s="11" t="s">
        <v>35</v>
      </c>
      <c r="E20" s="11" t="s">
        <v>63</v>
      </c>
      <c r="F20" s="11">
        <v>1198</v>
      </c>
      <c r="G20" s="11">
        <v>2</v>
      </c>
      <c r="H20" s="11" t="s">
        <v>32</v>
      </c>
      <c r="I20" s="12">
        <v>0.0009953703703703704</v>
      </c>
      <c r="J20" s="12">
        <v>0.0009710648148148149</v>
      </c>
      <c r="K20" s="12">
        <v>0.0009641203703703704</v>
      </c>
      <c r="L20" s="12"/>
      <c r="M20" s="13">
        <f t="shared" si="0"/>
        <v>0.0029305555555555556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</row>
    <row r="21" spans="1:221" ht="15">
      <c r="A21" s="10">
        <v>21</v>
      </c>
      <c r="B21" s="11" t="s">
        <v>72</v>
      </c>
      <c r="C21" s="11" t="s">
        <v>73</v>
      </c>
      <c r="D21" s="11" t="s">
        <v>24</v>
      </c>
      <c r="E21" s="11" t="s">
        <v>66</v>
      </c>
      <c r="F21" s="11">
        <v>1108</v>
      </c>
      <c r="G21" s="11">
        <v>2</v>
      </c>
      <c r="H21" s="11" t="s">
        <v>32</v>
      </c>
      <c r="I21" s="12">
        <v>0.0009780092592592592</v>
      </c>
      <c r="J21" s="12">
        <v>0.001</v>
      </c>
      <c r="K21" s="12">
        <v>0.0009826388888888888</v>
      </c>
      <c r="L21" s="12"/>
      <c r="M21" s="13">
        <f t="shared" si="0"/>
        <v>0.002960648148148148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</row>
    <row r="22" spans="1:221" ht="15">
      <c r="A22" s="10">
        <v>9</v>
      </c>
      <c r="B22" s="11" t="s">
        <v>74</v>
      </c>
      <c r="C22" s="11" t="s">
        <v>75</v>
      </c>
      <c r="D22" s="11" t="s">
        <v>29</v>
      </c>
      <c r="E22" s="11" t="s">
        <v>76</v>
      </c>
      <c r="F22" s="11">
        <v>1294</v>
      </c>
      <c r="G22" s="11">
        <v>2</v>
      </c>
      <c r="H22" s="11" t="s">
        <v>21</v>
      </c>
      <c r="I22" s="12">
        <v>0.0009525462962962963</v>
      </c>
      <c r="J22" s="12">
        <v>0.0009513888888888889</v>
      </c>
      <c r="K22" s="12">
        <v>0.0012094907407407408</v>
      </c>
      <c r="L22" s="12"/>
      <c r="M22" s="13">
        <f t="shared" si="0"/>
        <v>0.0031134259259259257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</row>
    <row r="23" spans="1:221" ht="15">
      <c r="A23" s="10">
        <v>19</v>
      </c>
      <c r="B23" s="11" t="s">
        <v>77</v>
      </c>
      <c r="C23" s="11" t="s">
        <v>78</v>
      </c>
      <c r="D23" s="11" t="s">
        <v>24</v>
      </c>
      <c r="E23" s="11" t="s">
        <v>66</v>
      </c>
      <c r="F23" s="11">
        <v>1108</v>
      </c>
      <c r="G23" s="11">
        <v>2</v>
      </c>
      <c r="H23" s="11" t="s">
        <v>79</v>
      </c>
      <c r="I23" s="12">
        <v>0.0009976851851851852</v>
      </c>
      <c r="J23" s="12">
        <v>0.0009872685185185186</v>
      </c>
      <c r="K23" s="12">
        <v>0.0010729166666666667</v>
      </c>
      <c r="L23" s="12">
        <v>5.787037037037037E-05</v>
      </c>
      <c r="M23" s="13">
        <f t="shared" si="0"/>
        <v>0.003115740740740741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</row>
    <row r="24" spans="1:221" ht="15">
      <c r="A24" s="10">
        <v>15</v>
      </c>
      <c r="B24" s="11" t="s">
        <v>80</v>
      </c>
      <c r="C24" s="11" t="s">
        <v>81</v>
      </c>
      <c r="D24" s="11" t="s">
        <v>35</v>
      </c>
      <c r="E24" s="11" t="s">
        <v>63</v>
      </c>
      <c r="F24" s="11">
        <v>1108</v>
      </c>
      <c r="G24" s="11">
        <v>2</v>
      </c>
      <c r="H24" s="11" t="s">
        <v>17</v>
      </c>
      <c r="I24" s="12">
        <v>0.0009872685185185186</v>
      </c>
      <c r="J24" s="12">
        <v>0.0009918981481481482</v>
      </c>
      <c r="K24" s="12">
        <v>0.0011412037037037037</v>
      </c>
      <c r="L24" s="12"/>
      <c r="M24" s="13">
        <f t="shared" si="0"/>
        <v>0.0031203703703703706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</row>
    <row r="25" spans="1:221" ht="15">
      <c r="A25" s="10">
        <v>16</v>
      </c>
      <c r="B25" s="11" t="s">
        <v>82</v>
      </c>
      <c r="C25" s="11" t="s">
        <v>83</v>
      </c>
      <c r="D25" s="11" t="s">
        <v>84</v>
      </c>
      <c r="E25" s="11" t="s">
        <v>85</v>
      </c>
      <c r="F25" s="11">
        <v>999</v>
      </c>
      <c r="G25" s="11">
        <v>2</v>
      </c>
      <c r="H25" s="11" t="s">
        <v>55</v>
      </c>
      <c r="I25" s="12">
        <v>0.0010474537037037037</v>
      </c>
      <c r="J25" s="12">
        <v>0.0010451388888888889</v>
      </c>
      <c r="K25" s="12">
        <v>0.0010405092592592593</v>
      </c>
      <c r="L25" s="12"/>
      <c r="M25" s="13">
        <f t="shared" si="0"/>
        <v>0.0031331018518518518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</row>
    <row r="26" spans="1:221" ht="15">
      <c r="A26" s="10">
        <v>23</v>
      </c>
      <c r="B26" s="11" t="s">
        <v>86</v>
      </c>
      <c r="C26" s="11" t="s">
        <v>87</v>
      </c>
      <c r="D26" s="11" t="s">
        <v>15</v>
      </c>
      <c r="E26" s="11" t="s">
        <v>66</v>
      </c>
      <c r="F26" s="11">
        <v>1108</v>
      </c>
      <c r="G26" s="11">
        <v>2</v>
      </c>
      <c r="H26" s="11" t="s">
        <v>26</v>
      </c>
      <c r="I26" s="12">
        <v>0.0011226851851851853</v>
      </c>
      <c r="J26" s="12">
        <v>0.001113425925925926</v>
      </c>
      <c r="K26" s="19">
        <v>0.0013587962962962963</v>
      </c>
      <c r="L26" s="12"/>
      <c r="M26" s="13">
        <f t="shared" si="0"/>
        <v>0.0035949074074074078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</row>
    <row r="27" spans="1:221" ht="15">
      <c r="A27" s="10"/>
      <c r="B27" s="11"/>
      <c r="C27" s="11"/>
      <c r="D27" s="11"/>
      <c r="E27" s="11"/>
      <c r="F27" s="11"/>
      <c r="G27" s="11"/>
      <c r="H27" s="11"/>
      <c r="I27" s="12"/>
      <c r="J27" s="12"/>
      <c r="K27" s="19"/>
      <c r="L27" s="12"/>
      <c r="M27" s="1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</row>
    <row r="28" spans="1:221" ht="15">
      <c r="A28" s="10">
        <v>37</v>
      </c>
      <c r="B28" s="11" t="s">
        <v>88</v>
      </c>
      <c r="C28" s="11" t="s">
        <v>89</v>
      </c>
      <c r="D28" s="11" t="s">
        <v>90</v>
      </c>
      <c r="E28" s="11" t="s">
        <v>76</v>
      </c>
      <c r="F28" s="11">
        <v>1587</v>
      </c>
      <c r="G28" s="11">
        <v>3</v>
      </c>
      <c r="H28" s="11" t="s">
        <v>26</v>
      </c>
      <c r="I28" s="12">
        <v>0.0008645833333333333</v>
      </c>
      <c r="J28" s="12">
        <v>0.0008576388888888889</v>
      </c>
      <c r="K28" s="12">
        <v>0.000886574074074074</v>
      </c>
      <c r="L28" s="12"/>
      <c r="M28" s="13">
        <f aca="true" t="shared" si="1" ref="M28:M49">I28+J28+K28+L28</f>
        <v>0.002608796296296296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</row>
    <row r="29" spans="1:221" ht="15">
      <c r="A29" s="10">
        <v>42</v>
      </c>
      <c r="B29" s="11" t="s">
        <v>91</v>
      </c>
      <c r="C29" s="11" t="s">
        <v>92</v>
      </c>
      <c r="D29" s="11" t="s">
        <v>93</v>
      </c>
      <c r="E29" s="11" t="s">
        <v>94</v>
      </c>
      <c r="F29" s="11">
        <v>1587</v>
      </c>
      <c r="G29" s="11">
        <v>3</v>
      </c>
      <c r="H29" s="11" t="s">
        <v>32</v>
      </c>
      <c r="I29" s="12">
        <v>0.0008854166666666666</v>
      </c>
      <c r="J29" s="12">
        <v>0.0008854166666666666</v>
      </c>
      <c r="K29" s="12">
        <v>0.0008761574074074074</v>
      </c>
      <c r="L29" s="12"/>
      <c r="M29" s="13">
        <f t="shared" si="1"/>
        <v>0.0026469907407407406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</row>
    <row r="30" spans="1:221" ht="15">
      <c r="A30" s="10">
        <v>33</v>
      </c>
      <c r="B30" s="11" t="s">
        <v>95</v>
      </c>
      <c r="C30" s="11" t="s">
        <v>96</v>
      </c>
      <c r="D30" s="11" t="s">
        <v>97</v>
      </c>
      <c r="E30" s="11" t="s">
        <v>98</v>
      </c>
      <c r="F30" s="11">
        <v>1589</v>
      </c>
      <c r="G30" s="11">
        <v>3</v>
      </c>
      <c r="H30" s="11" t="s">
        <v>99</v>
      </c>
      <c r="I30" s="12">
        <v>0.0008969907407407407</v>
      </c>
      <c r="J30" s="12">
        <v>0.0008611111111111111</v>
      </c>
      <c r="K30" s="12">
        <v>0.0008854166666666666</v>
      </c>
      <c r="L30" s="12">
        <v>5.787037037037037E-05</v>
      </c>
      <c r="M30" s="13">
        <f t="shared" si="1"/>
        <v>0.002701388888888889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</row>
    <row r="31" spans="1:221" ht="15">
      <c r="A31" s="10">
        <v>26</v>
      </c>
      <c r="B31" s="11" t="s">
        <v>100</v>
      </c>
      <c r="C31" s="11" t="s">
        <v>101</v>
      </c>
      <c r="D31" s="11" t="s">
        <v>102</v>
      </c>
      <c r="E31" s="11" t="s">
        <v>103</v>
      </c>
      <c r="F31" s="11">
        <v>1587</v>
      </c>
      <c r="G31" s="11">
        <v>3</v>
      </c>
      <c r="H31" s="11" t="s">
        <v>104</v>
      </c>
      <c r="I31" s="12">
        <v>0.0009120370370370372</v>
      </c>
      <c r="J31" s="12">
        <v>0.0009016203703703704</v>
      </c>
      <c r="K31" s="12">
        <v>0.0008981481481481481</v>
      </c>
      <c r="L31" s="12"/>
      <c r="M31" s="13">
        <f t="shared" si="1"/>
        <v>0.002711805555555556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</row>
    <row r="32" spans="1:221" ht="15">
      <c r="A32" s="10">
        <v>46</v>
      </c>
      <c r="B32" s="11" t="s">
        <v>105</v>
      </c>
      <c r="C32" s="11" t="s">
        <v>106</v>
      </c>
      <c r="D32" s="11" t="s">
        <v>107</v>
      </c>
      <c r="E32" s="11" t="s">
        <v>108</v>
      </c>
      <c r="F32" s="11">
        <v>1598</v>
      </c>
      <c r="G32" s="11">
        <v>3</v>
      </c>
      <c r="H32" s="11" t="s">
        <v>21</v>
      </c>
      <c r="I32" s="12">
        <v>0.0009074074074074074</v>
      </c>
      <c r="J32" s="12">
        <v>0.0008981481481481481</v>
      </c>
      <c r="K32" s="12">
        <v>0.0009236111111111112</v>
      </c>
      <c r="L32" s="12"/>
      <c r="M32" s="13">
        <f t="shared" si="1"/>
        <v>0.0027291666666666666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</row>
    <row r="33" spans="1:221" ht="15">
      <c r="A33" s="10">
        <v>29</v>
      </c>
      <c r="B33" s="11" t="s">
        <v>109</v>
      </c>
      <c r="C33" s="11" t="s">
        <v>110</v>
      </c>
      <c r="D33" s="11" t="s">
        <v>69</v>
      </c>
      <c r="E33" s="11" t="s">
        <v>108</v>
      </c>
      <c r="F33" s="11">
        <v>1595</v>
      </c>
      <c r="G33" s="11">
        <v>3</v>
      </c>
      <c r="H33" s="11" t="s">
        <v>26</v>
      </c>
      <c r="I33" s="12">
        <v>0.0009236111111111112</v>
      </c>
      <c r="J33" s="12">
        <v>0.0009108796296296296</v>
      </c>
      <c r="K33" s="12">
        <v>0.000925925925925926</v>
      </c>
      <c r="L33" s="12"/>
      <c r="M33" s="13">
        <f t="shared" si="1"/>
        <v>0.0027604166666666667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</row>
    <row r="34" spans="1:221" ht="15">
      <c r="A34" s="10">
        <v>27</v>
      </c>
      <c r="B34" s="11" t="s">
        <v>111</v>
      </c>
      <c r="C34" s="11" t="s">
        <v>112</v>
      </c>
      <c r="D34" s="11" t="s">
        <v>113</v>
      </c>
      <c r="E34" s="11" t="s">
        <v>94</v>
      </c>
      <c r="F34" s="11">
        <v>1600</v>
      </c>
      <c r="G34" s="11">
        <v>3</v>
      </c>
      <c r="H34" s="11" t="s">
        <v>17</v>
      </c>
      <c r="I34" s="12">
        <v>0.0009340277777777778</v>
      </c>
      <c r="J34" s="12">
        <v>0.0009189814814814815</v>
      </c>
      <c r="K34" s="12">
        <v>0.0009189814814814815</v>
      </c>
      <c r="L34" s="12"/>
      <c r="M34" s="13">
        <f t="shared" si="1"/>
        <v>0.0027719907407407407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</row>
    <row r="35" spans="1:221" ht="15">
      <c r="A35" s="10">
        <v>40</v>
      </c>
      <c r="B35" s="11" t="s">
        <v>114</v>
      </c>
      <c r="C35" s="11" t="s">
        <v>115</v>
      </c>
      <c r="D35" s="11" t="s">
        <v>15</v>
      </c>
      <c r="E35" s="11" t="s">
        <v>94</v>
      </c>
      <c r="F35" s="11">
        <v>1587</v>
      </c>
      <c r="G35" s="11">
        <v>3</v>
      </c>
      <c r="H35" s="11" t="s">
        <v>32</v>
      </c>
      <c r="I35" s="12">
        <v>0.0009351851851851853</v>
      </c>
      <c r="J35" s="12">
        <v>0.0009224537037037037</v>
      </c>
      <c r="K35" s="12">
        <v>0.0009155092592592592</v>
      </c>
      <c r="L35" s="12"/>
      <c r="M35" s="13">
        <f t="shared" si="1"/>
        <v>0.0027731481481481483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</row>
    <row r="36" spans="1:221" ht="15">
      <c r="A36" s="10">
        <v>32</v>
      </c>
      <c r="B36" s="11" t="s">
        <v>116</v>
      </c>
      <c r="C36" s="11" t="s">
        <v>117</v>
      </c>
      <c r="D36" s="11" t="s">
        <v>118</v>
      </c>
      <c r="E36" s="11" t="s">
        <v>108</v>
      </c>
      <c r="F36" s="11">
        <v>1600</v>
      </c>
      <c r="G36" s="11">
        <v>3</v>
      </c>
      <c r="H36" s="11" t="s">
        <v>104</v>
      </c>
      <c r="I36" s="12">
        <v>0.0009583333333333334</v>
      </c>
      <c r="J36" s="12">
        <v>0.0009340277777777778</v>
      </c>
      <c r="K36" s="12">
        <v>0.0009108796296296296</v>
      </c>
      <c r="L36" s="12"/>
      <c r="M36" s="13">
        <f t="shared" si="1"/>
        <v>0.0028032407407407407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</row>
    <row r="37" spans="1:221" ht="15">
      <c r="A37" s="10">
        <v>35</v>
      </c>
      <c r="B37" s="11" t="s">
        <v>119</v>
      </c>
      <c r="C37" s="11" t="s">
        <v>120</v>
      </c>
      <c r="D37" s="11" t="s">
        <v>35</v>
      </c>
      <c r="E37" s="11" t="s">
        <v>108</v>
      </c>
      <c r="F37" s="11">
        <v>1500</v>
      </c>
      <c r="G37" s="11">
        <v>3</v>
      </c>
      <c r="H37" s="11" t="s">
        <v>121</v>
      </c>
      <c r="I37" s="12">
        <v>0.0009548611111111111</v>
      </c>
      <c r="J37" s="12">
        <v>0.0009305555555555556</v>
      </c>
      <c r="K37" s="12">
        <v>0.000931712962962963</v>
      </c>
      <c r="L37" s="12"/>
      <c r="M37" s="13">
        <f t="shared" si="1"/>
        <v>0.0028171296296296295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</row>
    <row r="38" spans="1:221" ht="15">
      <c r="A38" s="10">
        <v>48</v>
      </c>
      <c r="B38" s="11" t="s">
        <v>101</v>
      </c>
      <c r="C38" s="11" t="s">
        <v>100</v>
      </c>
      <c r="D38" s="11" t="s">
        <v>102</v>
      </c>
      <c r="E38" s="11" t="s">
        <v>103</v>
      </c>
      <c r="F38" s="11">
        <v>1587</v>
      </c>
      <c r="G38" s="11">
        <v>3</v>
      </c>
      <c r="H38" s="11" t="s">
        <v>104</v>
      </c>
      <c r="I38" s="12">
        <v>0.0009571759259259259</v>
      </c>
      <c r="J38" s="12">
        <v>0.0009305555555555556</v>
      </c>
      <c r="K38" s="12">
        <v>0.000931712962962963</v>
      </c>
      <c r="L38" s="12"/>
      <c r="M38" s="13">
        <f t="shared" si="1"/>
        <v>0.0028194444444444447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</row>
    <row r="39" spans="1:221" ht="15">
      <c r="A39" s="10">
        <v>45</v>
      </c>
      <c r="B39" s="11" t="s">
        <v>122</v>
      </c>
      <c r="C39" s="11" t="s">
        <v>14</v>
      </c>
      <c r="D39" s="11" t="s">
        <v>15</v>
      </c>
      <c r="E39" s="11" t="s">
        <v>98</v>
      </c>
      <c r="F39" s="11">
        <v>1590</v>
      </c>
      <c r="G39" s="11">
        <v>3</v>
      </c>
      <c r="H39" s="11" t="s">
        <v>32</v>
      </c>
      <c r="I39" s="12">
        <v>0.0009965277777777778</v>
      </c>
      <c r="J39" s="12">
        <v>0.0009189814814814815</v>
      </c>
      <c r="K39" s="12">
        <v>0.0009155092592592592</v>
      </c>
      <c r="L39" s="12"/>
      <c r="M39" s="13">
        <f t="shared" si="1"/>
        <v>0.0028310185185185183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</row>
    <row r="40" spans="1:221" ht="15">
      <c r="A40" s="10">
        <v>47</v>
      </c>
      <c r="B40" s="11" t="s">
        <v>123</v>
      </c>
      <c r="C40" s="11" t="s">
        <v>124</v>
      </c>
      <c r="D40" s="11" t="s">
        <v>113</v>
      </c>
      <c r="E40" s="11" t="s">
        <v>125</v>
      </c>
      <c r="F40" s="11">
        <v>1600</v>
      </c>
      <c r="G40" s="11">
        <v>3</v>
      </c>
      <c r="H40" s="11" t="s">
        <v>17</v>
      </c>
      <c r="I40" s="12">
        <v>0.0009618055555555556</v>
      </c>
      <c r="J40" s="12">
        <v>0.0009375</v>
      </c>
      <c r="K40" s="12">
        <v>0.0009409722222222222</v>
      </c>
      <c r="L40" s="12"/>
      <c r="M40" s="13">
        <f t="shared" si="1"/>
        <v>0.0028402777777777775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</row>
    <row r="41" spans="1:221" ht="15">
      <c r="A41" s="10">
        <v>30</v>
      </c>
      <c r="B41" s="11" t="s">
        <v>126</v>
      </c>
      <c r="C41" s="11" t="s">
        <v>50</v>
      </c>
      <c r="D41" s="11" t="s">
        <v>35</v>
      </c>
      <c r="E41" s="11" t="s">
        <v>127</v>
      </c>
      <c r="F41" s="11">
        <v>1600</v>
      </c>
      <c r="G41" s="11">
        <v>3</v>
      </c>
      <c r="H41" s="11" t="s">
        <v>128</v>
      </c>
      <c r="I41" s="12">
        <v>0.0009467592592592593</v>
      </c>
      <c r="J41" s="12">
        <v>0.0009479166666666667</v>
      </c>
      <c r="K41" s="12">
        <v>0.0009375</v>
      </c>
      <c r="L41" s="12">
        <v>5.787037037037037E-05</v>
      </c>
      <c r="M41" s="13">
        <f t="shared" si="1"/>
        <v>0.0028900462962962964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</row>
    <row r="42" spans="1:221" ht="15">
      <c r="A42" s="10">
        <v>44</v>
      </c>
      <c r="B42" s="11" t="s">
        <v>129</v>
      </c>
      <c r="C42" s="11" t="s">
        <v>130</v>
      </c>
      <c r="D42" s="11" t="s">
        <v>107</v>
      </c>
      <c r="E42" s="11" t="s">
        <v>131</v>
      </c>
      <c r="F42" s="11">
        <v>1598</v>
      </c>
      <c r="G42" s="11">
        <v>3</v>
      </c>
      <c r="H42" s="11" t="s">
        <v>55</v>
      </c>
      <c r="I42" s="12">
        <v>0.0009131944444444446</v>
      </c>
      <c r="J42" s="12">
        <v>0.0008912037037037037</v>
      </c>
      <c r="K42" s="12">
        <v>0.0011145833333333333</v>
      </c>
      <c r="L42" s="12"/>
      <c r="M42" s="13">
        <f t="shared" si="1"/>
        <v>0.0029189814814814816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</row>
    <row r="43" spans="1:221" ht="15">
      <c r="A43" s="10">
        <v>43</v>
      </c>
      <c r="B43" s="11" t="s">
        <v>132</v>
      </c>
      <c r="C43" s="11" t="s">
        <v>133</v>
      </c>
      <c r="D43" s="11" t="s">
        <v>29</v>
      </c>
      <c r="E43" s="11" t="s">
        <v>134</v>
      </c>
      <c r="F43" s="11">
        <v>1598</v>
      </c>
      <c r="G43" s="11">
        <v>3</v>
      </c>
      <c r="H43" s="11" t="s">
        <v>55</v>
      </c>
      <c r="I43" s="12">
        <v>0.0010011574074074074</v>
      </c>
      <c r="J43" s="12">
        <v>0.0009826388888888888</v>
      </c>
      <c r="K43" s="12">
        <v>0.0009791666666666666</v>
      </c>
      <c r="L43" s="12"/>
      <c r="M43" s="13">
        <f t="shared" si="1"/>
        <v>0.0029629629629629624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</row>
    <row r="44" spans="1:221" ht="15">
      <c r="A44" s="10">
        <v>38</v>
      </c>
      <c r="B44" s="11" t="s">
        <v>135</v>
      </c>
      <c r="C44" s="11" t="s">
        <v>136</v>
      </c>
      <c r="D44" s="11" t="s">
        <v>137</v>
      </c>
      <c r="E44" s="11" t="s">
        <v>98</v>
      </c>
      <c r="F44" s="11">
        <v>1590</v>
      </c>
      <c r="G44" s="11">
        <v>3</v>
      </c>
      <c r="H44" s="11" t="s">
        <v>17</v>
      </c>
      <c r="I44" s="12">
        <v>0.0010034722222222222</v>
      </c>
      <c r="J44" s="12">
        <v>0.0009965277777777778</v>
      </c>
      <c r="K44" s="12">
        <v>0.0009710648148148149</v>
      </c>
      <c r="L44" s="12"/>
      <c r="M44" s="13">
        <f t="shared" si="1"/>
        <v>0.002971064814814815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</row>
    <row r="45" spans="1:221" ht="15">
      <c r="A45" s="10">
        <v>36</v>
      </c>
      <c r="B45" s="11" t="s">
        <v>138</v>
      </c>
      <c r="C45" s="11" t="s">
        <v>139</v>
      </c>
      <c r="D45" s="11" t="s">
        <v>140</v>
      </c>
      <c r="E45" s="11" t="s">
        <v>134</v>
      </c>
      <c r="F45" s="11">
        <v>1598</v>
      </c>
      <c r="G45" s="11">
        <v>3</v>
      </c>
      <c r="H45" s="11" t="s">
        <v>55</v>
      </c>
      <c r="I45" s="12">
        <v>0.0009791666666666666</v>
      </c>
      <c r="J45" s="12">
        <v>0.0009826388888888888</v>
      </c>
      <c r="K45" s="12">
        <v>0.000962962962962963</v>
      </c>
      <c r="L45" s="12">
        <v>5.787037037037037E-05</v>
      </c>
      <c r="M45" s="13">
        <f t="shared" si="1"/>
        <v>0.002982638888888889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</row>
    <row r="46" spans="1:221" ht="15">
      <c r="A46" s="10">
        <v>34</v>
      </c>
      <c r="B46" s="11" t="s">
        <v>141</v>
      </c>
      <c r="C46" s="11" t="s">
        <v>142</v>
      </c>
      <c r="D46" s="11" t="s">
        <v>93</v>
      </c>
      <c r="E46" s="11" t="s">
        <v>143</v>
      </c>
      <c r="F46" s="11">
        <v>1587</v>
      </c>
      <c r="G46" s="11">
        <v>3</v>
      </c>
      <c r="H46" s="11" t="s">
        <v>37</v>
      </c>
      <c r="I46" s="12">
        <v>0.0010335648148148148</v>
      </c>
      <c r="J46" s="12">
        <v>0.0009988425925925926</v>
      </c>
      <c r="K46" s="12">
        <v>0.000988425925925926</v>
      </c>
      <c r="L46" s="12"/>
      <c r="M46" s="13">
        <f t="shared" si="1"/>
        <v>0.0030208333333333333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</row>
    <row r="47" spans="1:221" ht="15">
      <c r="A47" s="10">
        <v>28</v>
      </c>
      <c r="B47" s="11" t="s">
        <v>144</v>
      </c>
      <c r="C47" s="11" t="s">
        <v>145</v>
      </c>
      <c r="D47" s="11" t="s">
        <v>35</v>
      </c>
      <c r="E47" s="11" t="s">
        <v>146</v>
      </c>
      <c r="F47" s="11">
        <v>1595</v>
      </c>
      <c r="G47" s="11">
        <v>3</v>
      </c>
      <c r="H47" s="11" t="s">
        <v>21</v>
      </c>
      <c r="I47" s="12">
        <v>0.0011145833333333333</v>
      </c>
      <c r="J47" s="12">
        <v>0.0010185185185185184</v>
      </c>
      <c r="K47" s="12">
        <v>0.0010243055555555554</v>
      </c>
      <c r="L47" s="12"/>
      <c r="M47" s="13">
        <f t="shared" si="1"/>
        <v>0.0031574074074074074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</row>
    <row r="48" spans="1:221" ht="15">
      <c r="A48" s="10">
        <v>41</v>
      </c>
      <c r="B48" s="11" t="s">
        <v>147</v>
      </c>
      <c r="C48" s="11" t="s">
        <v>148</v>
      </c>
      <c r="D48" s="11" t="s">
        <v>137</v>
      </c>
      <c r="E48" s="11" t="s">
        <v>108</v>
      </c>
      <c r="F48" s="11">
        <v>1594</v>
      </c>
      <c r="G48" s="11">
        <v>3</v>
      </c>
      <c r="H48" s="11" t="s">
        <v>17</v>
      </c>
      <c r="I48" s="12">
        <v>0.0009398148148148148</v>
      </c>
      <c r="J48" s="12">
        <v>0.0009398148148148148</v>
      </c>
      <c r="K48" s="19">
        <v>0.0013136574074074073</v>
      </c>
      <c r="L48" s="12"/>
      <c r="M48" s="13">
        <f t="shared" si="1"/>
        <v>0.003193287037037037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</row>
    <row r="49" spans="1:221" ht="15">
      <c r="A49" s="10">
        <v>39</v>
      </c>
      <c r="B49" s="11" t="s">
        <v>149</v>
      </c>
      <c r="C49" s="11" t="s">
        <v>150</v>
      </c>
      <c r="D49" s="11" t="s">
        <v>118</v>
      </c>
      <c r="E49" s="11" t="s">
        <v>76</v>
      </c>
      <c r="F49" s="11">
        <v>1587</v>
      </c>
      <c r="G49" s="11">
        <v>3</v>
      </c>
      <c r="H49" s="11" t="s">
        <v>55</v>
      </c>
      <c r="I49" s="12">
        <v>0.00096875</v>
      </c>
      <c r="J49" s="12">
        <v>0.0009583333333333334</v>
      </c>
      <c r="K49" s="19">
        <v>0.0013136574074074073</v>
      </c>
      <c r="L49" s="12"/>
      <c r="M49" s="13">
        <f t="shared" si="1"/>
        <v>0.0032407407407407406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</row>
    <row r="50" spans="1:221" ht="15">
      <c r="A50" s="10">
        <v>25</v>
      </c>
      <c r="B50" s="11" t="s">
        <v>151</v>
      </c>
      <c r="C50" s="11" t="s">
        <v>152</v>
      </c>
      <c r="D50" s="11" t="s">
        <v>153</v>
      </c>
      <c r="E50" s="11" t="s">
        <v>85</v>
      </c>
      <c r="F50" s="11">
        <v>1349</v>
      </c>
      <c r="G50" s="11">
        <v>3</v>
      </c>
      <c r="H50" s="11" t="s">
        <v>17</v>
      </c>
      <c r="I50" s="12" t="s">
        <v>154</v>
      </c>
      <c r="J50" s="12" t="s">
        <v>155</v>
      </c>
      <c r="K50" s="12" t="s">
        <v>155</v>
      </c>
      <c r="L50" s="12"/>
      <c r="M50" s="13" t="s">
        <v>154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</row>
    <row r="51" spans="1:221" ht="15">
      <c r="A51" s="10">
        <v>31</v>
      </c>
      <c r="B51" s="11" t="s">
        <v>156</v>
      </c>
      <c r="C51" s="11" t="s">
        <v>157</v>
      </c>
      <c r="D51" s="11" t="s">
        <v>93</v>
      </c>
      <c r="E51" s="11" t="s">
        <v>108</v>
      </c>
      <c r="F51" s="11">
        <v>1595</v>
      </c>
      <c r="G51" s="11">
        <v>3</v>
      </c>
      <c r="H51" s="11" t="s">
        <v>21</v>
      </c>
      <c r="I51" s="12" t="s">
        <v>154</v>
      </c>
      <c r="J51" s="12" t="s">
        <v>155</v>
      </c>
      <c r="K51" s="12" t="s">
        <v>155</v>
      </c>
      <c r="L51" s="12"/>
      <c r="M51" s="13" t="s">
        <v>154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</row>
    <row r="52" spans="1:221" ht="15">
      <c r="A52" s="15"/>
      <c r="B52" s="16"/>
      <c r="C52" s="16"/>
      <c r="D52" s="16"/>
      <c r="E52" s="16"/>
      <c r="F52" s="16"/>
      <c r="G52" s="16"/>
      <c r="H52" s="16"/>
      <c r="I52" s="17"/>
      <c r="J52" s="17"/>
      <c r="K52" s="17"/>
      <c r="L52" s="17"/>
      <c r="M52" s="18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</row>
    <row r="53" spans="1:221" ht="15">
      <c r="A53" s="10">
        <v>50</v>
      </c>
      <c r="B53" s="11" t="s">
        <v>158</v>
      </c>
      <c r="C53" s="11" t="s">
        <v>159</v>
      </c>
      <c r="D53" s="11" t="s">
        <v>15</v>
      </c>
      <c r="E53" s="11" t="s">
        <v>160</v>
      </c>
      <c r="F53" s="11">
        <v>1998</v>
      </c>
      <c r="G53" s="11">
        <v>4</v>
      </c>
      <c r="H53" s="11" t="s">
        <v>17</v>
      </c>
      <c r="I53" s="12">
        <v>0.000917824074074074</v>
      </c>
      <c r="J53" s="12">
        <v>0.0008854166666666666</v>
      </c>
      <c r="K53" s="12">
        <v>0.0008912037037037037</v>
      </c>
      <c r="L53" s="12"/>
      <c r="M53" s="13">
        <f aca="true" t="shared" si="2" ref="M53:M68">I53+J53+K53+L53</f>
        <v>0.0026944444444444446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</row>
    <row r="54" spans="1:221" ht="15">
      <c r="A54" s="10">
        <v>55</v>
      </c>
      <c r="B54" s="11" t="s">
        <v>161</v>
      </c>
      <c r="C54" s="11" t="s">
        <v>162</v>
      </c>
      <c r="D54" s="11" t="s">
        <v>163</v>
      </c>
      <c r="E54" s="11" t="s">
        <v>164</v>
      </c>
      <c r="F54" s="11">
        <v>1895</v>
      </c>
      <c r="G54" s="11">
        <v>4</v>
      </c>
      <c r="H54" s="11" t="s">
        <v>104</v>
      </c>
      <c r="I54" s="12">
        <v>0.0009074074074074074</v>
      </c>
      <c r="J54" s="12">
        <v>0.0008877314814814814</v>
      </c>
      <c r="K54" s="12">
        <v>0.0008993055555555555</v>
      </c>
      <c r="L54" s="12"/>
      <c r="M54" s="13">
        <f t="shared" si="2"/>
        <v>0.0026944444444444446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</row>
    <row r="55" spans="1:221" ht="15">
      <c r="A55" s="10">
        <v>62</v>
      </c>
      <c r="B55" s="11" t="s">
        <v>165</v>
      </c>
      <c r="C55" s="11" t="s">
        <v>166</v>
      </c>
      <c r="D55" s="11" t="s">
        <v>35</v>
      </c>
      <c r="E55" s="11" t="s">
        <v>167</v>
      </c>
      <c r="F55" s="11">
        <v>1764</v>
      </c>
      <c r="G55" s="11">
        <v>4</v>
      </c>
      <c r="H55" s="11" t="s">
        <v>121</v>
      </c>
      <c r="I55" s="12">
        <v>0.0009039351851851852</v>
      </c>
      <c r="J55" s="12">
        <v>0.0008958333333333333</v>
      </c>
      <c r="K55" s="12">
        <v>0.0008969907407407407</v>
      </c>
      <c r="L55" s="12"/>
      <c r="M55" s="13">
        <f t="shared" si="2"/>
        <v>0.0026967592592592594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</row>
    <row r="56" spans="1:221" ht="15">
      <c r="A56" s="10">
        <v>60</v>
      </c>
      <c r="B56" s="11" t="s">
        <v>168</v>
      </c>
      <c r="C56" s="11" t="s">
        <v>169</v>
      </c>
      <c r="D56" s="11" t="s">
        <v>29</v>
      </c>
      <c r="E56" s="11" t="s">
        <v>103</v>
      </c>
      <c r="F56" s="11">
        <v>1998</v>
      </c>
      <c r="G56" s="11">
        <v>4</v>
      </c>
      <c r="H56" s="11" t="s">
        <v>17</v>
      </c>
      <c r="I56" s="12">
        <v>0.0009027777777777778</v>
      </c>
      <c r="J56" s="12">
        <v>0.0009085648148148148</v>
      </c>
      <c r="K56" s="12">
        <v>0.0008993055555555555</v>
      </c>
      <c r="L56" s="12"/>
      <c r="M56" s="13">
        <f t="shared" si="2"/>
        <v>0.0027106481481481482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</row>
    <row r="57" spans="1:221" ht="15">
      <c r="A57" s="10">
        <v>65</v>
      </c>
      <c r="B57" s="11" t="s">
        <v>170</v>
      </c>
      <c r="C57" s="11" t="s">
        <v>171</v>
      </c>
      <c r="D57" s="11" t="s">
        <v>29</v>
      </c>
      <c r="E57" s="11" t="s">
        <v>16</v>
      </c>
      <c r="F57" s="11">
        <v>1800</v>
      </c>
      <c r="G57" s="11">
        <v>4</v>
      </c>
      <c r="H57" s="11" t="s">
        <v>17</v>
      </c>
      <c r="I57" s="12">
        <v>0.0009131944444444446</v>
      </c>
      <c r="J57" s="12">
        <v>0.0008993055555555555</v>
      </c>
      <c r="K57" s="12">
        <v>0.0009039351851851852</v>
      </c>
      <c r="L57" s="12"/>
      <c r="M57" s="13">
        <f t="shared" si="2"/>
        <v>0.0027164351851851854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</row>
    <row r="58" spans="1:221" ht="15">
      <c r="A58" s="10">
        <v>61</v>
      </c>
      <c r="B58" s="11" t="s">
        <v>172</v>
      </c>
      <c r="C58" s="11" t="s">
        <v>173</v>
      </c>
      <c r="D58" s="11" t="s">
        <v>35</v>
      </c>
      <c r="E58" s="11" t="s">
        <v>174</v>
      </c>
      <c r="F58" s="11">
        <v>1781</v>
      </c>
      <c r="G58" s="11">
        <v>4</v>
      </c>
      <c r="H58" s="11" t="s">
        <v>32</v>
      </c>
      <c r="I58" s="12">
        <v>0.0009305555555555556</v>
      </c>
      <c r="J58" s="12">
        <v>0.0009016203703703704</v>
      </c>
      <c r="K58" s="12">
        <v>0.0008877314814814814</v>
      </c>
      <c r="L58" s="12"/>
      <c r="M58" s="13">
        <f t="shared" si="2"/>
        <v>0.0027199074074074074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</row>
    <row r="59" spans="1:221" ht="15">
      <c r="A59" s="10">
        <v>53</v>
      </c>
      <c r="B59" s="11" t="s">
        <v>175</v>
      </c>
      <c r="C59" s="11" t="s">
        <v>176</v>
      </c>
      <c r="D59" s="11" t="s">
        <v>35</v>
      </c>
      <c r="E59" s="11" t="s">
        <v>177</v>
      </c>
      <c r="F59" s="11">
        <v>1998</v>
      </c>
      <c r="G59" s="11">
        <v>4</v>
      </c>
      <c r="H59" s="11" t="s">
        <v>104</v>
      </c>
      <c r="I59" s="12">
        <v>0.0009131944444444446</v>
      </c>
      <c r="J59" s="12">
        <v>0.0009143518518518518</v>
      </c>
      <c r="K59" s="12">
        <v>0.00090625</v>
      </c>
      <c r="L59" s="12"/>
      <c r="M59" s="13">
        <f t="shared" si="2"/>
        <v>0.0027337962962962962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</row>
    <row r="60" spans="1:221" ht="15">
      <c r="A60" s="10">
        <v>57</v>
      </c>
      <c r="B60" s="11" t="s">
        <v>178</v>
      </c>
      <c r="C60" s="11" t="s">
        <v>179</v>
      </c>
      <c r="D60" s="11" t="s">
        <v>35</v>
      </c>
      <c r="E60" s="11" t="s">
        <v>180</v>
      </c>
      <c r="F60" s="11">
        <v>1998</v>
      </c>
      <c r="G60" s="11">
        <v>4</v>
      </c>
      <c r="H60" s="11" t="s">
        <v>21</v>
      </c>
      <c r="I60" s="12">
        <v>0.0009212962962962963</v>
      </c>
      <c r="J60" s="12">
        <v>0.0009143518518518518</v>
      </c>
      <c r="K60" s="12">
        <v>0.0009085648148148148</v>
      </c>
      <c r="L60" s="12"/>
      <c r="M60" s="13">
        <f t="shared" si="2"/>
        <v>0.002744212962962963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</row>
    <row r="61" spans="1:221" ht="15">
      <c r="A61" s="10">
        <v>52</v>
      </c>
      <c r="B61" s="11" t="s">
        <v>181</v>
      </c>
      <c r="C61" s="11" t="s">
        <v>182</v>
      </c>
      <c r="D61" s="11" t="s">
        <v>15</v>
      </c>
      <c r="E61" s="11" t="s">
        <v>183</v>
      </c>
      <c r="F61" s="11">
        <v>1800</v>
      </c>
      <c r="G61" s="11">
        <v>4</v>
      </c>
      <c r="H61" s="11" t="s">
        <v>21</v>
      </c>
      <c r="I61" s="12">
        <v>0.0009236111111111112</v>
      </c>
      <c r="J61" s="12">
        <v>0.0009074074074074074</v>
      </c>
      <c r="K61" s="12">
        <v>0.0009166666666666666</v>
      </c>
      <c r="L61" s="12"/>
      <c r="M61" s="13">
        <f t="shared" si="2"/>
        <v>0.0027476851851851855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</row>
    <row r="62" spans="1:221" ht="15">
      <c r="A62" s="10">
        <v>54</v>
      </c>
      <c r="B62" s="11" t="s">
        <v>184</v>
      </c>
      <c r="C62" s="11" t="s">
        <v>185</v>
      </c>
      <c r="D62" s="11" t="s">
        <v>186</v>
      </c>
      <c r="E62" s="11" t="s">
        <v>180</v>
      </c>
      <c r="F62" s="11">
        <v>1998</v>
      </c>
      <c r="G62" s="11">
        <v>4</v>
      </c>
      <c r="H62" s="11" t="s">
        <v>32</v>
      </c>
      <c r="I62" s="12">
        <v>0.0009664351851851852</v>
      </c>
      <c r="J62" s="12">
        <v>0.0009201388888888889</v>
      </c>
      <c r="K62" s="12">
        <v>0.0009201388888888889</v>
      </c>
      <c r="L62" s="12"/>
      <c r="M62" s="13">
        <f t="shared" si="2"/>
        <v>0.0028067129629629627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</row>
    <row r="63" spans="1:221" ht="15">
      <c r="A63" s="10">
        <v>63</v>
      </c>
      <c r="B63" s="11" t="s">
        <v>187</v>
      </c>
      <c r="C63" s="11" t="s">
        <v>188</v>
      </c>
      <c r="D63" s="11" t="s">
        <v>107</v>
      </c>
      <c r="E63" s="11" t="s">
        <v>189</v>
      </c>
      <c r="F63" s="11">
        <v>1998</v>
      </c>
      <c r="G63" s="11">
        <v>4</v>
      </c>
      <c r="H63" s="11" t="s">
        <v>55</v>
      </c>
      <c r="I63" s="12">
        <v>0.0009525462962962963</v>
      </c>
      <c r="J63" s="12">
        <v>0.000931712962962963</v>
      </c>
      <c r="K63" s="12">
        <v>0.0009270833333333334</v>
      </c>
      <c r="L63" s="12"/>
      <c r="M63" s="13">
        <f t="shared" si="2"/>
        <v>0.0028113425925925927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</row>
    <row r="64" spans="1:221" ht="15">
      <c r="A64" s="10">
        <v>56</v>
      </c>
      <c r="B64" s="11" t="s">
        <v>190</v>
      </c>
      <c r="C64" s="11" t="s">
        <v>191</v>
      </c>
      <c r="D64" s="11" t="s">
        <v>35</v>
      </c>
      <c r="E64" s="11" t="s">
        <v>160</v>
      </c>
      <c r="F64" s="11">
        <v>1998</v>
      </c>
      <c r="G64" s="11">
        <v>4</v>
      </c>
      <c r="H64" s="11" t="s">
        <v>121</v>
      </c>
      <c r="I64" s="12">
        <v>0.0009444444444444444</v>
      </c>
      <c r="J64" s="12">
        <v>0.0009328703703703704</v>
      </c>
      <c r="K64" s="12">
        <v>0.0009386574074074074</v>
      </c>
      <c r="L64" s="12"/>
      <c r="M64" s="13">
        <f t="shared" si="2"/>
        <v>0.0028159722222222223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</row>
    <row r="65" spans="1:221" ht="15">
      <c r="A65" s="10">
        <v>59</v>
      </c>
      <c r="B65" s="11" t="s">
        <v>192</v>
      </c>
      <c r="C65" s="11" t="s">
        <v>193</v>
      </c>
      <c r="D65" s="11" t="s">
        <v>29</v>
      </c>
      <c r="E65" s="11" t="s">
        <v>177</v>
      </c>
      <c r="F65" s="11">
        <v>1998</v>
      </c>
      <c r="G65" s="11">
        <v>4</v>
      </c>
      <c r="H65" s="11" t="s">
        <v>104</v>
      </c>
      <c r="I65" s="12">
        <v>0.0009699074074074075</v>
      </c>
      <c r="J65" s="12">
        <v>0.0009479166666666667</v>
      </c>
      <c r="K65" s="12">
        <v>0.0009490740740740741</v>
      </c>
      <c r="L65" s="12"/>
      <c r="M65" s="13">
        <f t="shared" si="2"/>
        <v>0.0028668981481481484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</row>
    <row r="66" spans="1:221" ht="15">
      <c r="A66" s="10">
        <v>58</v>
      </c>
      <c r="B66" s="11" t="s">
        <v>194</v>
      </c>
      <c r="C66" s="11" t="s">
        <v>195</v>
      </c>
      <c r="D66" s="11" t="s">
        <v>24</v>
      </c>
      <c r="E66" s="11" t="s">
        <v>167</v>
      </c>
      <c r="F66" s="11">
        <v>1764</v>
      </c>
      <c r="G66" s="11">
        <v>4</v>
      </c>
      <c r="H66" s="11" t="s">
        <v>104</v>
      </c>
      <c r="I66" s="12">
        <v>0.0009606481481481482</v>
      </c>
      <c r="J66" s="12">
        <v>0.0009560185185185185</v>
      </c>
      <c r="K66" s="12">
        <v>0.0009675925925925926</v>
      </c>
      <c r="L66" s="12"/>
      <c r="M66" s="13">
        <f t="shared" si="2"/>
        <v>0.002884259259259259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</row>
    <row r="67" spans="1:221" ht="15">
      <c r="A67" s="10">
        <v>64</v>
      </c>
      <c r="B67" s="11" t="s">
        <v>196</v>
      </c>
      <c r="C67" s="11" t="s">
        <v>197</v>
      </c>
      <c r="D67" s="11" t="s">
        <v>35</v>
      </c>
      <c r="E67" s="11" t="s">
        <v>198</v>
      </c>
      <c r="F67" s="11">
        <v>1998</v>
      </c>
      <c r="G67" s="11">
        <v>4</v>
      </c>
      <c r="H67" s="11" t="s">
        <v>199</v>
      </c>
      <c r="I67" s="12">
        <v>0.0009444444444444444</v>
      </c>
      <c r="J67" s="12">
        <v>0.0009282407407407408</v>
      </c>
      <c r="K67" s="12">
        <v>0.0013715277777777777</v>
      </c>
      <c r="L67" s="12"/>
      <c r="M67" s="13">
        <f t="shared" si="2"/>
        <v>0.0032442129629629626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</row>
    <row r="68" spans="1:221" ht="15">
      <c r="A68" s="10">
        <v>51</v>
      </c>
      <c r="B68" s="11" t="s">
        <v>200</v>
      </c>
      <c r="C68" s="11" t="s">
        <v>201</v>
      </c>
      <c r="D68" s="11" t="s">
        <v>29</v>
      </c>
      <c r="E68" s="11" t="s">
        <v>180</v>
      </c>
      <c r="F68" s="11">
        <v>1998</v>
      </c>
      <c r="G68" s="11">
        <v>4</v>
      </c>
      <c r="H68" s="11" t="s">
        <v>104</v>
      </c>
      <c r="I68" s="12">
        <v>0.0019953703703703704</v>
      </c>
      <c r="J68" s="12">
        <v>0.0009189814814814815</v>
      </c>
      <c r="K68" s="12">
        <v>0.0009108796296296296</v>
      </c>
      <c r="L68" s="12"/>
      <c r="M68" s="13">
        <f t="shared" si="2"/>
        <v>0.0038252314814814815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</row>
    <row r="69" spans="1:221" ht="15">
      <c r="A69" s="10"/>
      <c r="B69" s="11"/>
      <c r="C69" s="11"/>
      <c r="D69" s="11"/>
      <c r="E69" s="11"/>
      <c r="F69" s="11"/>
      <c r="G69" s="11"/>
      <c r="H69" s="11"/>
      <c r="I69" s="12"/>
      <c r="J69" s="12"/>
      <c r="K69" s="12"/>
      <c r="L69" s="12"/>
      <c r="M69" s="1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</row>
    <row r="70" spans="1:221" ht="15">
      <c r="A70" s="10">
        <v>66</v>
      </c>
      <c r="B70" s="11" t="s">
        <v>202</v>
      </c>
      <c r="C70" s="11" t="s">
        <v>203</v>
      </c>
      <c r="D70" s="11" t="s">
        <v>204</v>
      </c>
      <c r="E70" s="11" t="s">
        <v>205</v>
      </c>
      <c r="F70" s="11" t="s">
        <v>206</v>
      </c>
      <c r="G70" s="11">
        <v>5</v>
      </c>
      <c r="H70" s="11" t="s">
        <v>104</v>
      </c>
      <c r="I70" s="12">
        <v>0.0008125000000000001</v>
      </c>
      <c r="J70" s="12">
        <v>0.0008171296296296297</v>
      </c>
      <c r="K70" s="12">
        <v>0.0008159722222222223</v>
      </c>
      <c r="L70" s="12"/>
      <c r="M70" s="13">
        <f aca="true" t="shared" si="3" ref="M70:M76">I70+J70+K70+L70</f>
        <v>0.002445601851851852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</row>
    <row r="71" spans="1:221" ht="15">
      <c r="A71" s="10">
        <v>70</v>
      </c>
      <c r="B71" s="11" t="s">
        <v>207</v>
      </c>
      <c r="C71" s="11" t="s">
        <v>208</v>
      </c>
      <c r="D71" s="11" t="s">
        <v>29</v>
      </c>
      <c r="E71" s="11" t="s">
        <v>209</v>
      </c>
      <c r="F71" s="11" t="s">
        <v>210</v>
      </c>
      <c r="G71" s="11">
        <v>5</v>
      </c>
      <c r="H71" s="11" t="s">
        <v>32</v>
      </c>
      <c r="I71" s="12">
        <v>0.0008680555555555556</v>
      </c>
      <c r="J71" s="12">
        <v>0.0008518518518518519</v>
      </c>
      <c r="K71" s="12">
        <v>0.0008576388888888889</v>
      </c>
      <c r="L71" s="12"/>
      <c r="M71" s="13">
        <f t="shared" si="3"/>
        <v>0.0025775462962962965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</row>
    <row r="72" spans="1:221" ht="15">
      <c r="A72" s="10">
        <v>71</v>
      </c>
      <c r="B72" s="11" t="s">
        <v>211</v>
      </c>
      <c r="C72" s="11" t="s">
        <v>212</v>
      </c>
      <c r="D72" s="11" t="s">
        <v>35</v>
      </c>
      <c r="E72" s="11" t="s">
        <v>213</v>
      </c>
      <c r="F72" s="11" t="s">
        <v>206</v>
      </c>
      <c r="G72" s="11">
        <v>5</v>
      </c>
      <c r="H72" s="11" t="s">
        <v>214</v>
      </c>
      <c r="I72" s="12">
        <v>0.0008969907407407407</v>
      </c>
      <c r="J72" s="12">
        <v>0.0008657407407407408</v>
      </c>
      <c r="K72" s="12">
        <v>0.0008877314814814814</v>
      </c>
      <c r="L72" s="12">
        <v>5.787037037037037E-05</v>
      </c>
      <c r="M72" s="13">
        <f t="shared" si="3"/>
        <v>0.0027083333333333334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</row>
    <row r="73" spans="1:221" ht="15">
      <c r="A73" s="10">
        <v>67</v>
      </c>
      <c r="B73" s="11" t="s">
        <v>215</v>
      </c>
      <c r="C73" s="11" t="s">
        <v>216</v>
      </c>
      <c r="D73" s="11" t="s">
        <v>35</v>
      </c>
      <c r="E73" s="11" t="s">
        <v>217</v>
      </c>
      <c r="F73" s="11">
        <v>2000</v>
      </c>
      <c r="G73" s="11">
        <v>5</v>
      </c>
      <c r="H73" s="11" t="s">
        <v>218</v>
      </c>
      <c r="I73" s="12">
        <v>0.0009583333333333334</v>
      </c>
      <c r="J73" s="12">
        <v>0.0009236111111111112</v>
      </c>
      <c r="K73" s="12">
        <v>0.0009398148148148148</v>
      </c>
      <c r="L73" s="12"/>
      <c r="M73" s="13">
        <f t="shared" si="3"/>
        <v>0.002821759259259259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</row>
    <row r="74" spans="1:221" ht="15">
      <c r="A74" s="10">
        <v>68</v>
      </c>
      <c r="B74" s="11" t="s">
        <v>219</v>
      </c>
      <c r="C74" s="11" t="s">
        <v>220</v>
      </c>
      <c r="D74" s="11" t="s">
        <v>221</v>
      </c>
      <c r="E74" s="11" t="s">
        <v>222</v>
      </c>
      <c r="F74" s="11" t="s">
        <v>210</v>
      </c>
      <c r="G74" s="11">
        <v>5</v>
      </c>
      <c r="H74" s="11" t="s">
        <v>32</v>
      </c>
      <c r="I74" s="12">
        <v>0.0010300925925925926</v>
      </c>
      <c r="J74" s="12">
        <v>0.000988425925925926</v>
      </c>
      <c r="K74" s="12">
        <v>0.0009953703703703704</v>
      </c>
      <c r="L74" s="12"/>
      <c r="M74" s="13">
        <f t="shared" si="3"/>
        <v>0.003013888888888889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</row>
    <row r="75" spans="1:221" ht="15">
      <c r="A75" s="10">
        <v>49</v>
      </c>
      <c r="B75" s="11" t="s">
        <v>220</v>
      </c>
      <c r="C75" s="11" t="s">
        <v>219</v>
      </c>
      <c r="D75" s="11" t="s">
        <v>221</v>
      </c>
      <c r="E75" s="11" t="s">
        <v>222</v>
      </c>
      <c r="F75" s="11" t="s">
        <v>210</v>
      </c>
      <c r="G75" s="11">
        <v>5</v>
      </c>
      <c r="H75" s="11" t="s">
        <v>32</v>
      </c>
      <c r="I75" s="12">
        <v>0.0010416666666666667</v>
      </c>
      <c r="J75" s="12">
        <v>0.0010497685185185185</v>
      </c>
      <c r="K75" s="12">
        <v>0.0010138888888888888</v>
      </c>
      <c r="L75" s="12"/>
      <c r="M75" s="13">
        <f t="shared" si="3"/>
        <v>0.0031053240740740737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</row>
    <row r="76" spans="1:221" ht="15">
      <c r="A76" s="10">
        <v>69</v>
      </c>
      <c r="B76" s="11" t="s">
        <v>223</v>
      </c>
      <c r="C76" s="11" t="s">
        <v>224</v>
      </c>
      <c r="D76" s="11" t="s">
        <v>225</v>
      </c>
      <c r="E76" s="11" t="s">
        <v>226</v>
      </c>
      <c r="F76" s="11" t="s">
        <v>206</v>
      </c>
      <c r="G76" s="11">
        <v>5</v>
      </c>
      <c r="H76" s="11" t="s">
        <v>17</v>
      </c>
      <c r="I76" s="12">
        <v>0.001400462962962963</v>
      </c>
      <c r="J76" s="12">
        <v>0.000900462962962963</v>
      </c>
      <c r="K76" s="12">
        <v>0.0008645833333333333</v>
      </c>
      <c r="L76" s="12"/>
      <c r="M76" s="13">
        <f t="shared" si="3"/>
        <v>0.0031655092592592594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</row>
  </sheetData>
  <sheetProtection selectLockedCells="1" selectUnlockedCells="1"/>
  <autoFilter ref="B1:H1"/>
  <printOptions horizontalCentered="1" verticalCentered="1"/>
  <pageMargins left="0.5513888888888889" right="0.5513888888888889" top="1.0256944444444445" bottom="2.1770833333333335" header="0.27569444444444446" footer="0.39375"/>
  <pageSetup fitToHeight="0" fitToWidth="1" horizontalDpi="300" verticalDpi="300" orientation="landscape" paperSize="9"/>
  <headerFooter alignWithMargins="0">
    <oddHeader xml:space="preserve">&amp;L&amp;"Impact,Pogrubiona kursywa"&amp;18II Runda
Samochodowych Zawodów Klubowych
" 660 lat Pilzna 2014"&amp;C&amp;"-,Pogrubiona kursywa"&amp;22&amp;A&amp;R&amp;"Impact,Pogrubiona kursywa"&amp;18Dębica 2014   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Dziecko</dc:creator>
  <cp:keywords/>
  <dc:description/>
  <cp:lastModifiedBy>Dziecko</cp:lastModifiedBy>
  <dcterms:created xsi:type="dcterms:W3CDTF">2014-05-26T21:10:50Z</dcterms:created>
  <dcterms:modified xsi:type="dcterms:W3CDTF">2014-05-26T21:10:50Z</dcterms:modified>
  <cp:category/>
  <cp:version/>
  <cp:contentType/>
  <cp:contentStatus/>
</cp:coreProperties>
</file>