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<sst xmlns="http://schemas.openxmlformats.org/spreadsheetml/2006/main" count="393" uniqueCount="242">
  <si>
    <t>Nr</t>
  </si>
  <si>
    <t>Kierowca</t>
  </si>
  <si>
    <t>Pilot</t>
  </si>
  <si>
    <t>Klub</t>
  </si>
  <si>
    <t>Samochód</t>
  </si>
  <si>
    <t>Klasa</t>
  </si>
  <si>
    <t>TYCHY Janusz</t>
  </si>
  <si>
    <t>GAWROŃSKI Piotr</t>
  </si>
  <si>
    <t>nz</t>
  </si>
  <si>
    <t>Fiat Panda</t>
  </si>
  <si>
    <t>SZMANDRA Tomasz</t>
  </si>
  <si>
    <t>BADURA Grzegorz</t>
  </si>
  <si>
    <t>Polska presse</t>
  </si>
  <si>
    <t>Fiat Bravo</t>
  </si>
  <si>
    <t>1900D</t>
  </si>
  <si>
    <t>POPIELEWICZ Tomasz</t>
  </si>
  <si>
    <t>SZEKIETA Michał</t>
  </si>
  <si>
    <t>Inicjatywy Gospodarcze</t>
  </si>
  <si>
    <t>Fiat Barchetta</t>
  </si>
  <si>
    <t>BAŁDYGA Bartłomiej</t>
  </si>
  <si>
    <t>KURCZEWSKI Jakub</t>
  </si>
  <si>
    <t>TV motors</t>
  </si>
  <si>
    <t>Ford Fiesta</t>
  </si>
  <si>
    <t>BARTOSIK Zbigniew</t>
  </si>
  <si>
    <t>TOKARSKI Tomasz</t>
  </si>
  <si>
    <t>www.motokibic.pl</t>
  </si>
  <si>
    <t>Opel Astra</t>
  </si>
  <si>
    <t>MRÓWCZYŃSKI Wiesław</t>
  </si>
  <si>
    <t>SCHAB Wojciech</t>
  </si>
  <si>
    <t>www.auto-news.pl</t>
  </si>
  <si>
    <t>Skoda Scaut</t>
  </si>
  <si>
    <t>RODYCZ Stefan</t>
  </si>
  <si>
    <t>RODYCZ Nadija</t>
  </si>
  <si>
    <t>Auto Klub Dziennikarzy Ukrainy</t>
  </si>
  <si>
    <t>Toyota Corolla</t>
  </si>
  <si>
    <t>LEJA Krzysztof</t>
  </si>
  <si>
    <t>MORAWSKA Joanna</t>
  </si>
  <si>
    <t>ADS LOK Stalowa Wola</t>
  </si>
  <si>
    <t>VW Polo</t>
  </si>
  <si>
    <t>7_1</t>
  </si>
  <si>
    <t>ZIMNY Witold</t>
  </si>
  <si>
    <t>SZCZEPAN Mirek</t>
  </si>
  <si>
    <t>Toyota Starlet</t>
  </si>
  <si>
    <t>SCHENK Krzysztof</t>
  </si>
  <si>
    <t>DANIK Artur</t>
  </si>
  <si>
    <t>AMK Tarnów</t>
  </si>
  <si>
    <t>Peugeot 206XS</t>
  </si>
  <si>
    <t>7_2</t>
  </si>
  <si>
    <t>MUSSUR Tomasz</t>
  </si>
  <si>
    <t>KUSIAK Łukasz</t>
  </si>
  <si>
    <t>nz Ropczyce</t>
  </si>
  <si>
    <t>Opel Corsa GSI</t>
  </si>
  <si>
    <t>ŻWIREK Jakub</t>
  </si>
  <si>
    <t>ŻWIREK Jan</t>
  </si>
  <si>
    <t>AK Krakowski</t>
  </si>
  <si>
    <t>Peugeot 106</t>
  </si>
  <si>
    <t>KOCUR Teodor</t>
  </si>
  <si>
    <t>CHRZAN Waldemar</t>
  </si>
  <si>
    <t>TVN Turbo</t>
  </si>
  <si>
    <t>Honda CRX</t>
  </si>
  <si>
    <t>TULICKI Grzegorz</t>
  </si>
  <si>
    <t>GĄSIOR Łukasz</t>
  </si>
  <si>
    <t>BMW 318is</t>
  </si>
  <si>
    <t>7_3</t>
  </si>
  <si>
    <t>TULICKI Robert</t>
  </si>
  <si>
    <t>DŁUGOSZ Tomasz</t>
  </si>
  <si>
    <t>Opel Kadett GSI</t>
  </si>
  <si>
    <t>NAGÓRZAŃSKI Wojciech</t>
  </si>
  <si>
    <t>PEZDAN Filip</t>
  </si>
  <si>
    <t>AK Stomil Dębica</t>
  </si>
  <si>
    <t>Renault Clio Sport</t>
  </si>
  <si>
    <t>KUDŁACZ Piotr</t>
  </si>
  <si>
    <t>PIWOWAR Tomasz</t>
  </si>
  <si>
    <t>Ford Escort</t>
  </si>
  <si>
    <t>PRYGA Mirosław</t>
  </si>
  <si>
    <t>DRZYZGA Waldemar</t>
  </si>
  <si>
    <t>AK Małopolski Krosno</t>
  </si>
  <si>
    <t>Renault Megane</t>
  </si>
  <si>
    <t>SIDOR Adam</t>
  </si>
  <si>
    <t>KAPUT Paweł</t>
  </si>
  <si>
    <t>FRĄCZEK Paweł</t>
  </si>
  <si>
    <t>TRZECIAK Sławomir</t>
  </si>
  <si>
    <t>Honda Civic Type-R</t>
  </si>
  <si>
    <t>WOZOWICZ Grzegorz</t>
  </si>
  <si>
    <t>PAŚKO Tomasz</t>
  </si>
  <si>
    <t>Honda Civic</t>
  </si>
  <si>
    <t>1590T</t>
  </si>
  <si>
    <t>7_4</t>
  </si>
  <si>
    <t>DYKAS Andrzej</t>
  </si>
  <si>
    <t>ULAK Waldemar</t>
  </si>
  <si>
    <t>Subaru Impreza GT</t>
  </si>
  <si>
    <t>OGRYZEK Sławomir</t>
  </si>
  <si>
    <t>KOZŁOWICZ Tomasz</t>
  </si>
  <si>
    <t>Moto – Car 93</t>
  </si>
  <si>
    <t>Subaru Impreza</t>
  </si>
  <si>
    <t>1994T</t>
  </si>
  <si>
    <t>Pojemn</t>
  </si>
  <si>
    <t>Prolog1</t>
  </si>
  <si>
    <t>Prolog2</t>
  </si>
  <si>
    <t>Psz 1</t>
  </si>
  <si>
    <t>Psz 2</t>
  </si>
  <si>
    <t>Psz 3</t>
  </si>
  <si>
    <t>Psz 4</t>
  </si>
  <si>
    <t>Psz 5</t>
  </si>
  <si>
    <t>Psz 6</t>
  </si>
  <si>
    <t>Szh</t>
  </si>
  <si>
    <t>PKC 1 et</t>
  </si>
  <si>
    <t>PKC 2 et</t>
  </si>
  <si>
    <t>Suma</t>
  </si>
  <si>
    <t>dns</t>
  </si>
  <si>
    <t>dnf</t>
  </si>
  <si>
    <t>Gruszczyński</t>
  </si>
  <si>
    <t>Staniszewski</t>
  </si>
  <si>
    <t>Subaru</t>
  </si>
  <si>
    <t>Impreza GT</t>
  </si>
  <si>
    <t>III</t>
  </si>
  <si>
    <t>Pych</t>
  </si>
  <si>
    <t>Brewczuk</t>
  </si>
  <si>
    <t>Renault</t>
  </si>
  <si>
    <t>Megane Coupe</t>
  </si>
  <si>
    <t>Siuta</t>
  </si>
  <si>
    <t>Morończyk</t>
  </si>
  <si>
    <t>Mercedes-Benz</t>
  </si>
  <si>
    <t>E Coupe (C124)</t>
  </si>
  <si>
    <t>Ważyński</t>
  </si>
  <si>
    <t>Martyński</t>
  </si>
  <si>
    <t>Citroen</t>
  </si>
  <si>
    <t>ZX 16V</t>
  </si>
  <si>
    <t>Rowiński</t>
  </si>
  <si>
    <t>Jankowska</t>
  </si>
  <si>
    <t>Audi</t>
  </si>
  <si>
    <t>Quattro</t>
  </si>
  <si>
    <t>2200T</t>
  </si>
  <si>
    <t>II-3000+</t>
  </si>
  <si>
    <t>Gołębiowski</t>
  </si>
  <si>
    <t>Wilk</t>
  </si>
  <si>
    <t>Ford</t>
  </si>
  <si>
    <t>Escort Cosworth</t>
  </si>
  <si>
    <t>1998T</t>
  </si>
  <si>
    <t>Dąbrowski</t>
  </si>
  <si>
    <t>Jurecki</t>
  </si>
  <si>
    <t>Porsche</t>
  </si>
  <si>
    <t>911 SC</t>
  </si>
  <si>
    <t>Suchodolski</t>
  </si>
  <si>
    <t>???</t>
  </si>
  <si>
    <t>Sierra RS Cosworth</t>
  </si>
  <si>
    <t xml:space="preserve">Szablewski </t>
  </si>
  <si>
    <t>Falandysz</t>
  </si>
  <si>
    <t>Legacy</t>
  </si>
  <si>
    <t>2000T</t>
  </si>
  <si>
    <t>Paluszek</t>
  </si>
  <si>
    <t>Chromy</t>
  </si>
  <si>
    <t>944</t>
  </si>
  <si>
    <t>II-3000</t>
  </si>
  <si>
    <t>taryfa</t>
  </si>
  <si>
    <t>Miziak</t>
  </si>
  <si>
    <t>Mercedes</t>
  </si>
  <si>
    <t>190 2.3 16V</t>
  </si>
  <si>
    <t>Marcinkowski</t>
  </si>
  <si>
    <t>Kulig</t>
  </si>
  <si>
    <t>Wysocki</t>
  </si>
  <si>
    <t>Karczewski</t>
  </si>
  <si>
    <t>Peugeot</t>
  </si>
  <si>
    <t>205GTi</t>
  </si>
  <si>
    <t>II-2000</t>
  </si>
  <si>
    <t>Koprowski</t>
  </si>
  <si>
    <t>Murawski</t>
  </si>
  <si>
    <t>Opel</t>
  </si>
  <si>
    <t>Kadett</t>
  </si>
  <si>
    <t>Kaszyński</t>
  </si>
  <si>
    <t>BMW</t>
  </si>
  <si>
    <t>318is</t>
  </si>
  <si>
    <t>Szafrański</t>
  </si>
  <si>
    <t>Jagiełło</t>
  </si>
  <si>
    <t>Porshe</t>
  </si>
  <si>
    <t>I-2000+</t>
  </si>
  <si>
    <t>Wójcicki</t>
  </si>
  <si>
    <t>Łus</t>
  </si>
  <si>
    <t>Capri</t>
  </si>
  <si>
    <t>2300T</t>
  </si>
  <si>
    <t>Lenart</t>
  </si>
  <si>
    <t>Aleksander-Lenart</t>
  </si>
  <si>
    <t>Capri 2.8si</t>
  </si>
  <si>
    <t>Bartkowski</t>
  </si>
  <si>
    <t>Puzewicz</t>
  </si>
  <si>
    <t>Mazda</t>
  </si>
  <si>
    <t>RX-7</t>
  </si>
  <si>
    <t>1300T</t>
  </si>
  <si>
    <t>Ptak</t>
  </si>
  <si>
    <t>Zieleniewski</t>
  </si>
  <si>
    <t>Datsun</t>
  </si>
  <si>
    <t>240Z</t>
  </si>
  <si>
    <t xml:space="preserve">Skrzypek </t>
  </si>
  <si>
    <t>Pyda</t>
  </si>
  <si>
    <t>Fiat</t>
  </si>
  <si>
    <t>Ritmo</t>
  </si>
  <si>
    <t>I-2000</t>
  </si>
  <si>
    <t>Pająk</t>
  </si>
  <si>
    <t>Śliwka</t>
  </si>
  <si>
    <t>924</t>
  </si>
  <si>
    <t>Ratyński</t>
  </si>
  <si>
    <t>Łabło</t>
  </si>
  <si>
    <t>1154 W</t>
  </si>
  <si>
    <t>Michalski</t>
  </si>
  <si>
    <t xml:space="preserve">Gawryszewski </t>
  </si>
  <si>
    <t>E21 320</t>
  </si>
  <si>
    <t>Orecchioni</t>
  </si>
  <si>
    <t>Malcher</t>
  </si>
  <si>
    <t>Coupe</t>
  </si>
  <si>
    <t>Różański</t>
  </si>
  <si>
    <t>Trzaskowski</t>
  </si>
  <si>
    <t>Suder</t>
  </si>
  <si>
    <t>Pilitowska</t>
  </si>
  <si>
    <t>Grzelewski</t>
  </si>
  <si>
    <t>Trocewicz</t>
  </si>
  <si>
    <t>Toyota</t>
  </si>
  <si>
    <t>Corolla GT</t>
  </si>
  <si>
    <t>I-1600</t>
  </si>
  <si>
    <t xml:space="preserve">Curyło </t>
  </si>
  <si>
    <t>Bugajski</t>
  </si>
  <si>
    <t>Łada</t>
  </si>
  <si>
    <t>VFTS</t>
  </si>
  <si>
    <t>Mikołajczyk</t>
  </si>
  <si>
    <t>Wojdyło</t>
  </si>
  <si>
    <t>SAAB</t>
  </si>
  <si>
    <t>Biłyk</t>
  </si>
  <si>
    <t>Kamiński</t>
  </si>
  <si>
    <t>Alfa Romeo</t>
  </si>
  <si>
    <t>GT 1300 Junior</t>
  </si>
  <si>
    <t>I-1300</t>
  </si>
  <si>
    <t>Mysza</t>
  </si>
  <si>
    <t>Kamińska</t>
  </si>
  <si>
    <t>304s coupe</t>
  </si>
  <si>
    <t>Życzyński</t>
  </si>
  <si>
    <t>Szewczyk</t>
  </si>
  <si>
    <t>124</t>
  </si>
  <si>
    <t>Szafraniec</t>
  </si>
  <si>
    <t>Kąsek</t>
  </si>
  <si>
    <t>125p</t>
  </si>
  <si>
    <t>Bochenek</t>
  </si>
  <si>
    <t>Rover</t>
  </si>
  <si>
    <t>Mini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</si>
</sst>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2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16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17" borderId="1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47" fontId="18" fillId="17" borderId="11" xfId="0" applyNumberFormat="1" applyFont="1" applyFill="1" applyBorder="1" applyAlignment="1">
      <alignment horizontal="center"/>
    </xf>
    <xf numFmtId="47" fontId="19" fillId="17" borderId="11" xfId="0" applyNumberFormat="1" applyFont="1" applyFill="1" applyBorder="1" applyAlignment="1">
      <alignment horizontal="center"/>
    </xf>
    <xf numFmtId="0" fontId="18" fillId="17" borderId="12" xfId="0" applyFont="1" applyFill="1" applyBorder="1" applyAlignment="1">
      <alignment horizontal="center" vertical="center"/>
    </xf>
    <xf numFmtId="0" fontId="19" fillId="17" borderId="0" xfId="0" applyFont="1" applyFill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47" fontId="20" fillId="0" borderId="11" xfId="0" applyNumberFormat="1" applyFont="1" applyBorder="1" applyAlignment="1">
      <alignment horizontal="left"/>
    </xf>
    <xf numFmtId="47" fontId="20" fillId="18" borderId="11" xfId="0" applyNumberFormat="1" applyFont="1" applyFill="1" applyBorder="1" applyAlignment="1">
      <alignment horizontal="right"/>
    </xf>
    <xf numFmtId="47" fontId="20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right" vertical="center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47" fontId="22" fillId="0" borderId="11" xfId="0" applyNumberFormat="1" applyFont="1" applyBorder="1" applyAlignment="1">
      <alignment horizontal="right"/>
    </xf>
    <xf numFmtId="47" fontId="19" fillId="0" borderId="11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left" vertical="center"/>
    </xf>
    <xf numFmtId="47" fontId="19" fillId="18" borderId="11" xfId="0" applyNumberFormat="1" applyFont="1" applyFill="1" applyBorder="1" applyAlignment="1">
      <alignment horizontal="right"/>
    </xf>
    <xf numFmtId="0" fontId="18" fillId="17" borderId="10" xfId="0" applyFont="1" applyFill="1" applyBorder="1" applyAlignment="1">
      <alignment horizontal="left" vertical="center"/>
    </xf>
    <xf numFmtId="0" fontId="18" fillId="17" borderId="11" xfId="0" applyFont="1" applyFill="1" applyBorder="1" applyAlignment="1">
      <alignment horizontal="left" vertical="center"/>
    </xf>
    <xf numFmtId="0" fontId="18" fillId="17" borderId="11" xfId="0" applyFont="1" applyFill="1" applyBorder="1" applyAlignment="1">
      <alignment horizontal="left" vertical="center"/>
    </xf>
    <xf numFmtId="47" fontId="18" fillId="17" borderId="11" xfId="0" applyNumberFormat="1" applyFont="1" applyFill="1" applyBorder="1" applyAlignment="1">
      <alignment horizontal="left"/>
    </xf>
    <xf numFmtId="47" fontId="18" fillId="18" borderId="11" xfId="0" applyNumberFormat="1" applyFont="1" applyFill="1" applyBorder="1" applyAlignment="1">
      <alignment horizontal="right"/>
    </xf>
    <xf numFmtId="47" fontId="18" fillId="17" borderId="11" xfId="0" applyNumberFormat="1" applyFont="1" applyFill="1" applyBorder="1" applyAlignment="1">
      <alignment horizontal="right"/>
    </xf>
    <xf numFmtId="0" fontId="18" fillId="17" borderId="10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/>
    </xf>
    <xf numFmtId="49" fontId="23" fillId="0" borderId="11" xfId="0" applyNumberFormat="1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2" fontId="23" fillId="0" borderId="11" xfId="0" applyNumberFormat="1" applyFont="1" applyBorder="1" applyAlignment="1">
      <alignment horizontal="left"/>
    </xf>
    <xf numFmtId="47" fontId="22" fillId="18" borderId="11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7" fontId="20" fillId="0" borderId="0" xfId="0" applyNumberFormat="1" applyFont="1" applyAlignment="1">
      <alignment horizontal="left"/>
    </xf>
    <xf numFmtId="47" fontId="20" fillId="18" borderId="0" xfId="0" applyNumberFormat="1" applyFont="1" applyFill="1" applyAlignment="1">
      <alignment horizontal="right"/>
    </xf>
    <xf numFmtId="4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okibic.pl/" TargetMode="External" /><Relationship Id="rId2" Type="http://schemas.openxmlformats.org/officeDocument/2006/relationships/hyperlink" Target="http://www.auto-news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1">
      <selection activeCell="AA68" sqref="AA68"/>
    </sheetView>
  </sheetViews>
  <sheetFormatPr defaultColWidth="11.57421875" defaultRowHeight="12.75"/>
  <cols>
    <col min="1" max="1" width="4.00390625" style="38" bestFit="1" customWidth="1"/>
    <col min="2" max="2" width="26.7109375" style="38" bestFit="1" customWidth="1"/>
    <col min="3" max="3" width="23.421875" style="38" customWidth="1"/>
    <col min="4" max="4" width="33.28125" style="38" bestFit="1" customWidth="1"/>
    <col min="5" max="5" width="21.57421875" style="38" bestFit="1" customWidth="1"/>
    <col min="6" max="6" width="9.28125" style="39" bestFit="1" customWidth="1"/>
    <col min="7" max="7" width="0" style="38" hidden="1" customWidth="1"/>
    <col min="8" max="8" width="8.7109375" style="39" bestFit="1" customWidth="1"/>
    <col min="9" max="9" width="0" style="40" hidden="1" customWidth="1"/>
    <col min="10" max="10" width="9.421875" style="41" bestFit="1" customWidth="1"/>
    <col min="11" max="11" width="9.421875" style="42" bestFit="1" customWidth="1"/>
    <col min="12" max="12" width="3.140625" style="42" customWidth="1"/>
    <col min="13" max="13" width="7.8515625" style="41" bestFit="1" customWidth="1"/>
    <col min="14" max="14" width="8.421875" style="42" bestFit="1" customWidth="1"/>
    <col min="15" max="15" width="7.8515625" style="41" bestFit="1" customWidth="1"/>
    <col min="16" max="16" width="8.421875" style="42" bestFit="1" customWidth="1"/>
    <col min="17" max="17" width="7.8515625" style="41" bestFit="1" customWidth="1"/>
    <col min="18" max="18" width="7.8515625" style="42" bestFit="1" customWidth="1"/>
    <col min="19" max="19" width="2.421875" style="42" customWidth="1"/>
    <col min="20" max="20" width="7.8515625" style="41" bestFit="1" customWidth="1"/>
    <col min="21" max="21" width="7.8515625" style="42" bestFit="1" customWidth="1"/>
    <col min="22" max="22" width="7.8515625" style="41" bestFit="1" customWidth="1"/>
    <col min="23" max="23" width="7.8515625" style="42" bestFit="1" customWidth="1"/>
    <col min="24" max="24" width="7.8515625" style="41" bestFit="1" customWidth="1"/>
    <col min="25" max="25" width="7.8515625" style="42" bestFit="1" customWidth="1"/>
    <col min="26" max="26" width="7.8515625" style="41" bestFit="1" customWidth="1"/>
    <col min="27" max="27" width="10.28125" style="42" bestFit="1" customWidth="1"/>
    <col min="28" max="28" width="10.28125" style="41" bestFit="1" customWidth="1"/>
    <col min="29" max="29" width="7.8515625" style="42" bestFit="1" customWidth="1"/>
    <col min="30" max="30" width="6.28125" style="43" customWidth="1"/>
    <col min="31" max="16384" width="11.57421875" style="14" customWidth="1"/>
  </cols>
  <sheetData>
    <row r="1" spans="1:30" s="6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96</v>
      </c>
      <c r="G1" s="2"/>
      <c r="H1" s="2" t="s">
        <v>5</v>
      </c>
      <c r="I1" s="3"/>
      <c r="J1" s="3" t="s">
        <v>97</v>
      </c>
      <c r="K1" s="3" t="s">
        <v>98</v>
      </c>
      <c r="L1" s="3"/>
      <c r="M1" s="4" t="s">
        <v>99</v>
      </c>
      <c r="N1" s="4" t="s">
        <v>100</v>
      </c>
      <c r="O1" s="4" t="s">
        <v>101</v>
      </c>
      <c r="P1" s="4" t="s">
        <v>102</v>
      </c>
      <c r="Q1" s="4" t="s">
        <v>103</v>
      </c>
      <c r="R1" s="4" t="s">
        <v>104</v>
      </c>
      <c r="S1" s="4"/>
      <c r="T1" s="3" t="s">
        <v>99</v>
      </c>
      <c r="U1" s="3" t="s">
        <v>100</v>
      </c>
      <c r="V1" s="3" t="s">
        <v>101</v>
      </c>
      <c r="W1" s="3" t="s">
        <v>102</v>
      </c>
      <c r="X1" s="3" t="s">
        <v>103</v>
      </c>
      <c r="Y1" s="3" t="s">
        <v>104</v>
      </c>
      <c r="Z1" s="3" t="s">
        <v>105</v>
      </c>
      <c r="AA1" s="3" t="s">
        <v>106</v>
      </c>
      <c r="AB1" s="3" t="s">
        <v>107</v>
      </c>
      <c r="AC1" s="3" t="s">
        <v>108</v>
      </c>
      <c r="AD1" s="5" t="s">
        <v>0</v>
      </c>
    </row>
    <row r="2" spans="1:30" ht="15">
      <c r="A2" s="7">
        <v>1</v>
      </c>
      <c r="B2" s="8" t="s">
        <v>6</v>
      </c>
      <c r="C2" s="8" t="s">
        <v>7</v>
      </c>
      <c r="D2" s="8" t="s">
        <v>8</v>
      </c>
      <c r="E2" s="8" t="s">
        <v>9</v>
      </c>
      <c r="F2" s="9">
        <v>1400</v>
      </c>
      <c r="G2" s="8"/>
      <c r="H2" s="9">
        <v>2</v>
      </c>
      <c r="I2" s="10"/>
      <c r="J2" s="11"/>
      <c r="K2" s="12">
        <v>0.0008657407407407408</v>
      </c>
      <c r="L2" s="12"/>
      <c r="M2" s="11">
        <v>0.0005925925925925926</v>
      </c>
      <c r="N2" s="12">
        <v>0.0009120370370370372</v>
      </c>
      <c r="O2" s="11">
        <v>0.0005925925925925926</v>
      </c>
      <c r="P2" s="12">
        <v>0.0009108796296296296</v>
      </c>
      <c r="Q2" s="11">
        <v>0.0005925925925925926</v>
      </c>
      <c r="R2" s="12">
        <v>0.0009224537037037037</v>
      </c>
      <c r="S2" s="12"/>
      <c r="T2" s="11">
        <v>0.0006446759259259259</v>
      </c>
      <c r="U2" s="12">
        <v>0.0006504629629629629</v>
      </c>
      <c r="V2" s="11">
        <v>0.0006539351851851851</v>
      </c>
      <c r="W2" s="12">
        <v>0.0006273148148148148</v>
      </c>
      <c r="X2" s="11">
        <v>0.0006516203703703703</v>
      </c>
      <c r="Y2" s="12">
        <v>0.0006261574074074074</v>
      </c>
      <c r="Z2" s="11">
        <v>8.564814814814814E-05</v>
      </c>
      <c r="AA2" s="12">
        <v>0</v>
      </c>
      <c r="AB2" s="11"/>
      <c r="AC2" s="12">
        <f>SUM(J2:AB2)</f>
        <v>0.009328703703703704</v>
      </c>
      <c r="AD2" s="13">
        <v>1</v>
      </c>
    </row>
    <row r="3" spans="1:30" ht="15">
      <c r="A3" s="7">
        <v>10</v>
      </c>
      <c r="B3" s="8" t="s">
        <v>31</v>
      </c>
      <c r="C3" s="8" t="s">
        <v>32</v>
      </c>
      <c r="D3" s="8" t="s">
        <v>33</v>
      </c>
      <c r="E3" s="8" t="s">
        <v>34</v>
      </c>
      <c r="F3" s="9">
        <v>1400</v>
      </c>
      <c r="G3" s="8"/>
      <c r="H3" s="9">
        <v>2</v>
      </c>
      <c r="I3" s="10"/>
      <c r="J3" s="11"/>
      <c r="K3" s="12">
        <v>0.000994212962962963</v>
      </c>
      <c r="L3" s="12"/>
      <c r="M3" s="11">
        <v>0.0007175925925925926</v>
      </c>
      <c r="N3" s="12">
        <v>0.0010706018518518519</v>
      </c>
      <c r="O3" s="11">
        <v>0.0006770833333333332</v>
      </c>
      <c r="P3" s="12">
        <v>0.0010625</v>
      </c>
      <c r="Q3" s="11">
        <v>0.0006400462962962963</v>
      </c>
      <c r="R3" s="12">
        <v>0.00103125</v>
      </c>
      <c r="S3" s="12"/>
      <c r="T3" s="11" t="s">
        <v>109</v>
      </c>
      <c r="U3" s="12" t="s">
        <v>109</v>
      </c>
      <c r="V3" s="11" t="s">
        <v>109</v>
      </c>
      <c r="W3" s="12" t="s">
        <v>109</v>
      </c>
      <c r="X3" s="11" t="s">
        <v>109</v>
      </c>
      <c r="Y3" s="12" t="s">
        <v>109</v>
      </c>
      <c r="Z3" s="11" t="s">
        <v>109</v>
      </c>
      <c r="AA3" s="12"/>
      <c r="AB3" s="11"/>
      <c r="AC3" s="12" t="s">
        <v>110</v>
      </c>
      <c r="AD3" s="13">
        <v>10</v>
      </c>
    </row>
    <row r="4" spans="1:30" ht="15">
      <c r="A4" s="7">
        <v>5</v>
      </c>
      <c r="B4" s="8" t="s">
        <v>19</v>
      </c>
      <c r="C4" s="8" t="s">
        <v>20</v>
      </c>
      <c r="D4" s="8" t="s">
        <v>21</v>
      </c>
      <c r="E4" s="8" t="s">
        <v>22</v>
      </c>
      <c r="F4" s="9">
        <v>1600</v>
      </c>
      <c r="G4" s="8"/>
      <c r="H4" s="9">
        <v>3</v>
      </c>
      <c r="I4" s="10"/>
      <c r="J4" s="11" t="s">
        <v>109</v>
      </c>
      <c r="K4" s="12">
        <v>0.0009652777777777778</v>
      </c>
      <c r="L4" s="12"/>
      <c r="M4" s="11">
        <v>0.0005833333333333333</v>
      </c>
      <c r="N4" s="12">
        <v>0.0008842592592592592</v>
      </c>
      <c r="O4" s="11">
        <v>0.0005810185185185185</v>
      </c>
      <c r="P4" s="12">
        <v>0.0008495370370370371</v>
      </c>
      <c r="Q4" s="11">
        <v>0.0005717592592592593</v>
      </c>
      <c r="R4" s="12">
        <v>0.0008553240740740742</v>
      </c>
      <c r="S4" s="12"/>
      <c r="T4" s="11">
        <v>0.0006134259259259259</v>
      </c>
      <c r="U4" s="12">
        <v>0.0005706018518518519</v>
      </c>
      <c r="V4" s="11">
        <v>0.0006111111111111112</v>
      </c>
      <c r="W4" s="12">
        <v>0.0005462962962962962</v>
      </c>
      <c r="X4" s="11">
        <v>0.0006168981481481481</v>
      </c>
      <c r="Y4" s="12">
        <v>0.0005474537037037036</v>
      </c>
      <c r="Z4" s="11">
        <v>8.564814814814814E-05</v>
      </c>
      <c r="AA4" s="12"/>
      <c r="AB4" s="11"/>
      <c r="AC4" s="12">
        <f aca="true" t="shared" si="0" ref="AC4:AC12">SUM(J4:AB4)</f>
        <v>0.008881944444444444</v>
      </c>
      <c r="AD4" s="13">
        <v>5</v>
      </c>
    </row>
    <row r="5" spans="1:30" ht="15">
      <c r="A5" s="7">
        <v>8</v>
      </c>
      <c r="B5" s="8" t="s">
        <v>23</v>
      </c>
      <c r="C5" s="8" t="s">
        <v>24</v>
      </c>
      <c r="D5" s="15" t="s">
        <v>25</v>
      </c>
      <c r="E5" s="8" t="s">
        <v>26</v>
      </c>
      <c r="F5" s="9">
        <v>1998</v>
      </c>
      <c r="G5" s="8"/>
      <c r="H5" s="9">
        <v>4</v>
      </c>
      <c r="I5" s="10"/>
      <c r="J5" s="11"/>
      <c r="K5" s="12">
        <v>0.0008333333333333334</v>
      </c>
      <c r="L5" s="12"/>
      <c r="M5" s="11">
        <v>0.0005625</v>
      </c>
      <c r="N5" s="12">
        <v>0.0008796296296296296</v>
      </c>
      <c r="O5" s="11">
        <v>0.0005590277777777778</v>
      </c>
      <c r="P5" s="12">
        <v>0.0008935185185185185</v>
      </c>
      <c r="Q5" s="11">
        <v>0.0005497685185185184</v>
      </c>
      <c r="R5" s="12">
        <v>0.0008414351851851852</v>
      </c>
      <c r="S5" s="12"/>
      <c r="T5" s="11">
        <v>0.0006122685185185186</v>
      </c>
      <c r="U5" s="12">
        <v>0.0005960648148148148</v>
      </c>
      <c r="V5" s="11">
        <v>0.0006030092592592593</v>
      </c>
      <c r="W5" s="12">
        <v>0.0005439814814814814</v>
      </c>
      <c r="X5" s="11">
        <v>0.0005902777777777778</v>
      </c>
      <c r="Y5" s="12">
        <v>0.0005497685185185184</v>
      </c>
      <c r="Z5" s="11">
        <v>8.333333333333333E-05</v>
      </c>
      <c r="AA5" s="12"/>
      <c r="AB5" s="11"/>
      <c r="AC5" s="12">
        <f t="shared" si="0"/>
        <v>0.008697916666666666</v>
      </c>
      <c r="AD5" s="13">
        <v>8</v>
      </c>
    </row>
    <row r="6" spans="1:30" ht="15">
      <c r="A6" s="7">
        <v>9</v>
      </c>
      <c r="B6" s="8" t="s">
        <v>27</v>
      </c>
      <c r="C6" s="8" t="s">
        <v>28</v>
      </c>
      <c r="D6" s="15" t="s">
        <v>29</v>
      </c>
      <c r="E6" s="8" t="s">
        <v>30</v>
      </c>
      <c r="F6" s="9">
        <v>1800</v>
      </c>
      <c r="G6" s="8"/>
      <c r="H6" s="9">
        <v>4</v>
      </c>
      <c r="I6" s="10"/>
      <c r="J6" s="11"/>
      <c r="K6" s="12">
        <v>0.0008611111111111111</v>
      </c>
      <c r="L6" s="12"/>
      <c r="M6" s="11">
        <v>0.0005694444444444445</v>
      </c>
      <c r="N6" s="12">
        <v>0.0008715277777777778</v>
      </c>
      <c r="O6" s="11">
        <v>0.0005833333333333333</v>
      </c>
      <c r="P6" s="12">
        <v>0.0008506944444444445</v>
      </c>
      <c r="Q6" s="11">
        <v>0.0005694444444444445</v>
      </c>
      <c r="R6" s="12">
        <v>0.0009293981481481482</v>
      </c>
      <c r="S6" s="12"/>
      <c r="T6" s="11">
        <v>0.0006423611111111111</v>
      </c>
      <c r="U6" s="12">
        <v>0.0006319444444444444</v>
      </c>
      <c r="V6" s="11">
        <v>0.0006238425925925926</v>
      </c>
      <c r="W6" s="12">
        <v>0.00059375</v>
      </c>
      <c r="X6" s="11">
        <v>0.0006331018518518518</v>
      </c>
      <c r="Y6" s="12">
        <v>0.0005787037037037037</v>
      </c>
      <c r="Z6" s="11">
        <v>8.333333333333333E-05</v>
      </c>
      <c r="AA6" s="12"/>
      <c r="AB6" s="11">
        <v>0.00011574074074074075</v>
      </c>
      <c r="AC6" s="12">
        <f t="shared" si="0"/>
        <v>0.00913773148148148</v>
      </c>
      <c r="AD6" s="13">
        <v>9</v>
      </c>
    </row>
    <row r="7" spans="1:30" ht="15">
      <c r="A7" s="7">
        <v>4</v>
      </c>
      <c r="B7" s="8" t="s">
        <v>15</v>
      </c>
      <c r="C7" s="8" t="s">
        <v>16</v>
      </c>
      <c r="D7" s="8" t="s">
        <v>17</v>
      </c>
      <c r="E7" s="8" t="s">
        <v>18</v>
      </c>
      <c r="F7" s="9">
        <v>1747</v>
      </c>
      <c r="G7" s="8"/>
      <c r="H7" s="9">
        <v>4</v>
      </c>
      <c r="I7" s="10"/>
      <c r="J7" s="11"/>
      <c r="K7" s="12">
        <v>0.0008935185185185185</v>
      </c>
      <c r="L7" s="12"/>
      <c r="M7" s="11">
        <v>0.0005729166666666667</v>
      </c>
      <c r="N7" s="12">
        <v>0.0009224537037037037</v>
      </c>
      <c r="O7" s="11">
        <v>0.0005949074074074074</v>
      </c>
      <c r="P7" s="12">
        <v>0.0009108796296296296</v>
      </c>
      <c r="Q7" s="11">
        <v>0.0005787037037037037</v>
      </c>
      <c r="R7" s="12">
        <v>0.0008796296296296296</v>
      </c>
      <c r="S7" s="12"/>
      <c r="T7" s="11">
        <v>0.0006400462962962963</v>
      </c>
      <c r="U7" s="12">
        <v>0.0006319444444444444</v>
      </c>
      <c r="V7" s="11">
        <v>0.0006331018518518518</v>
      </c>
      <c r="W7" s="12">
        <v>0.0006203703703703703</v>
      </c>
      <c r="X7" s="11">
        <v>0.0006469907407407408</v>
      </c>
      <c r="Y7" s="12">
        <v>0.0006064814814814815</v>
      </c>
      <c r="Z7" s="11">
        <v>8.680555555555556E-05</v>
      </c>
      <c r="AA7" s="12"/>
      <c r="AB7" s="11"/>
      <c r="AC7" s="12">
        <f t="shared" si="0"/>
        <v>0.009218750000000001</v>
      </c>
      <c r="AD7" s="13">
        <v>4</v>
      </c>
    </row>
    <row r="8" spans="1:30" ht="15">
      <c r="A8" s="7">
        <v>3</v>
      </c>
      <c r="B8" s="8" t="s">
        <v>10</v>
      </c>
      <c r="C8" s="8" t="s">
        <v>11</v>
      </c>
      <c r="D8" s="8" t="s">
        <v>12</v>
      </c>
      <c r="E8" s="8" t="s">
        <v>13</v>
      </c>
      <c r="F8" s="9" t="s">
        <v>14</v>
      </c>
      <c r="G8" s="8"/>
      <c r="H8" s="9">
        <v>6</v>
      </c>
      <c r="I8" s="10"/>
      <c r="J8" s="11"/>
      <c r="K8" s="12">
        <v>0.0008680555555555556</v>
      </c>
      <c r="L8" s="12"/>
      <c r="M8" s="11">
        <v>0.0005706018518518519</v>
      </c>
      <c r="N8" s="12">
        <v>0.0008599537037037037</v>
      </c>
      <c r="O8" s="11">
        <v>0.0005821759259259259</v>
      </c>
      <c r="P8" s="12">
        <v>0.0008715277777777778</v>
      </c>
      <c r="Q8" s="11">
        <v>0.0005706018518518519</v>
      </c>
      <c r="R8" s="12">
        <v>0.0008842592592592592</v>
      </c>
      <c r="S8" s="12"/>
      <c r="T8" s="11">
        <v>0.0006215277777777777</v>
      </c>
      <c r="U8" s="12">
        <v>0.0006759259259259258</v>
      </c>
      <c r="V8" s="11">
        <v>0.0006412037037037037</v>
      </c>
      <c r="W8" s="12">
        <v>0.0006527777777777777</v>
      </c>
      <c r="X8" s="11">
        <v>0.0006331018518518518</v>
      </c>
      <c r="Y8" s="12">
        <v>0.0006504629629629629</v>
      </c>
      <c r="Z8" s="11">
        <v>8.564814814814814E-05</v>
      </c>
      <c r="AA8" s="12"/>
      <c r="AB8" s="11"/>
      <c r="AC8" s="12">
        <f t="shared" si="0"/>
        <v>0.009167824074074076</v>
      </c>
      <c r="AD8" s="13">
        <v>3</v>
      </c>
    </row>
    <row r="9" spans="1:30" ht="15">
      <c r="A9" s="7">
        <v>11</v>
      </c>
      <c r="B9" s="8" t="s">
        <v>35</v>
      </c>
      <c r="C9" s="8" t="s">
        <v>36</v>
      </c>
      <c r="D9" s="8" t="s">
        <v>37</v>
      </c>
      <c r="E9" s="8" t="s">
        <v>38</v>
      </c>
      <c r="F9" s="9">
        <v>1272</v>
      </c>
      <c r="G9" s="8"/>
      <c r="H9" s="9" t="s">
        <v>39</v>
      </c>
      <c r="I9" s="10"/>
      <c r="J9" s="11">
        <v>0.0008298611111111111</v>
      </c>
      <c r="K9" s="12">
        <v>0.000820601851851852</v>
      </c>
      <c r="L9" s="12"/>
      <c r="M9" s="11">
        <v>0.0005740740740740741</v>
      </c>
      <c r="N9" s="12">
        <v>0.0007881944444444444</v>
      </c>
      <c r="O9" s="11">
        <v>0.0005694444444444445</v>
      </c>
      <c r="P9" s="12">
        <v>0.0008229166666666667</v>
      </c>
      <c r="Q9" s="11">
        <v>0.0005625</v>
      </c>
      <c r="R9" s="12"/>
      <c r="S9" s="12"/>
      <c r="T9" s="11">
        <v>0.0006157407407407407</v>
      </c>
      <c r="U9" s="12">
        <v>0.0005810185185185185</v>
      </c>
      <c r="V9" s="11">
        <v>0.0006203703703703703</v>
      </c>
      <c r="W9" s="12">
        <v>0.0005625</v>
      </c>
      <c r="X9" s="11">
        <v>0.0006215277777777777</v>
      </c>
      <c r="Y9" s="12">
        <v>0.0005740740740740741</v>
      </c>
      <c r="Z9" s="11">
        <v>8.333333333333333E-05</v>
      </c>
      <c r="AA9" s="12">
        <v>0.00011574074074074075</v>
      </c>
      <c r="AB9" s="11"/>
      <c r="AC9" s="12">
        <f t="shared" si="0"/>
        <v>0.008741898148148146</v>
      </c>
      <c r="AD9" s="13">
        <v>11</v>
      </c>
    </row>
    <row r="10" spans="1:30" ht="15">
      <c r="A10" s="7">
        <v>12</v>
      </c>
      <c r="B10" s="8" t="s">
        <v>40</v>
      </c>
      <c r="C10" s="8" t="s">
        <v>41</v>
      </c>
      <c r="D10" s="8" t="s">
        <v>37</v>
      </c>
      <c r="E10" s="8" t="s">
        <v>42</v>
      </c>
      <c r="F10" s="9">
        <v>1332</v>
      </c>
      <c r="G10" s="8"/>
      <c r="H10" s="9" t="s">
        <v>39</v>
      </c>
      <c r="I10" s="10"/>
      <c r="J10" s="11">
        <v>0.0008333333333333334</v>
      </c>
      <c r="K10" s="12">
        <v>0.0008518518518518519</v>
      </c>
      <c r="L10" s="12"/>
      <c r="M10" s="11">
        <v>0.00059375</v>
      </c>
      <c r="N10" s="12">
        <v>0.0008495370370370371</v>
      </c>
      <c r="O10" s="11">
        <v>0.0005856481481481481</v>
      </c>
      <c r="P10" s="12">
        <v>0.0008437500000000001</v>
      </c>
      <c r="Q10" s="11">
        <v>0.0005798611111111111</v>
      </c>
      <c r="R10" s="12"/>
      <c r="S10" s="12"/>
      <c r="T10" s="11">
        <v>0.0006111111111111112</v>
      </c>
      <c r="U10" s="12">
        <v>0.0006064814814814815</v>
      </c>
      <c r="V10" s="11">
        <v>0.0006099537037037037</v>
      </c>
      <c r="W10" s="12">
        <v>0.0005694444444444445</v>
      </c>
      <c r="X10" s="11">
        <v>0.0005914351851851852</v>
      </c>
      <c r="Y10" s="12">
        <v>0.0005694444444444445</v>
      </c>
      <c r="Z10" s="11">
        <v>8.796296296296296E-05</v>
      </c>
      <c r="AA10" s="12">
        <v>0.00011574074074074075</v>
      </c>
      <c r="AB10" s="11"/>
      <c r="AC10" s="12">
        <f t="shared" si="0"/>
        <v>0.008899305555555554</v>
      </c>
      <c r="AD10" s="13">
        <v>12</v>
      </c>
    </row>
    <row r="11" spans="1:30" ht="15">
      <c r="A11" s="7">
        <v>17</v>
      </c>
      <c r="B11" s="8" t="s">
        <v>56</v>
      </c>
      <c r="C11" s="8" t="s">
        <v>57</v>
      </c>
      <c r="D11" s="8" t="s">
        <v>58</v>
      </c>
      <c r="E11" s="8" t="s">
        <v>59</v>
      </c>
      <c r="F11" s="9">
        <v>1590</v>
      </c>
      <c r="G11" s="8"/>
      <c r="H11" s="9" t="s">
        <v>47</v>
      </c>
      <c r="I11" s="10"/>
      <c r="J11" s="11">
        <v>0.0007673611111111111</v>
      </c>
      <c r="K11" s="12">
        <v>0.0007858796296296298</v>
      </c>
      <c r="L11" s="12"/>
      <c r="M11" s="11">
        <v>0.0005150462962962962</v>
      </c>
      <c r="N11" s="16">
        <v>0.0008020833333333334</v>
      </c>
      <c r="O11" s="11">
        <v>0.000511574074074074</v>
      </c>
      <c r="P11" s="12">
        <v>0.0008020833333333334</v>
      </c>
      <c r="Q11" s="11">
        <v>0.0005092592592592592</v>
      </c>
      <c r="R11" s="12"/>
      <c r="S11" s="12"/>
      <c r="T11" s="11">
        <v>0.0005590277777777778</v>
      </c>
      <c r="U11" s="12">
        <v>0.0005497685185185184</v>
      </c>
      <c r="V11" s="11">
        <v>0.0005671296296296297</v>
      </c>
      <c r="W11" s="12">
        <v>0.000517361111111111</v>
      </c>
      <c r="X11" s="11">
        <v>0.000576388888888889</v>
      </c>
      <c r="Y11" s="12">
        <v>0.0005127314814814814</v>
      </c>
      <c r="Z11" s="11">
        <v>8.101851851851852E-05</v>
      </c>
      <c r="AA11" s="12"/>
      <c r="AB11" s="11"/>
      <c r="AC11" s="12">
        <f t="shared" si="0"/>
        <v>0.008056712962962963</v>
      </c>
      <c r="AD11" s="13">
        <v>17</v>
      </c>
    </row>
    <row r="12" spans="1:30" ht="15">
      <c r="A12" s="7">
        <v>15</v>
      </c>
      <c r="B12" s="8" t="s">
        <v>48</v>
      </c>
      <c r="C12" s="8" t="s">
        <v>49</v>
      </c>
      <c r="D12" s="8" t="s">
        <v>50</v>
      </c>
      <c r="E12" s="8" t="s">
        <v>51</v>
      </c>
      <c r="F12" s="9">
        <v>1596</v>
      </c>
      <c r="G12" s="8"/>
      <c r="H12" s="9" t="s">
        <v>47</v>
      </c>
      <c r="I12" s="10"/>
      <c r="J12" s="11">
        <v>0.000775462962962963</v>
      </c>
      <c r="K12" s="12">
        <v>0.0007916666666666666</v>
      </c>
      <c r="L12" s="12"/>
      <c r="M12" s="11">
        <v>0.0005231481481481481</v>
      </c>
      <c r="N12" s="12">
        <v>0.0007800925925925926</v>
      </c>
      <c r="O12" s="11">
        <v>0.0005243055555555555</v>
      </c>
      <c r="P12" s="17">
        <v>0.0012025462962962964</v>
      </c>
      <c r="Q12" s="11">
        <v>0.00059375</v>
      </c>
      <c r="R12" s="12"/>
      <c r="S12" s="12"/>
      <c r="T12" s="11">
        <v>0.0005798611111111111</v>
      </c>
      <c r="U12" s="12">
        <v>0.0005243055555555555</v>
      </c>
      <c r="V12" s="11">
        <v>0.0005821759259259259</v>
      </c>
      <c r="W12" s="12">
        <v>0.0005243055555555555</v>
      </c>
      <c r="X12" s="11">
        <v>0.0005960648148148148</v>
      </c>
      <c r="Y12" s="12">
        <v>0.0005150462962962962</v>
      </c>
      <c r="Z12" s="11">
        <v>7.87037037037037E-05</v>
      </c>
      <c r="AA12" s="12">
        <v>0.0002314814814814815</v>
      </c>
      <c r="AB12" s="11"/>
      <c r="AC12" s="12">
        <f t="shared" si="0"/>
        <v>0.008822916666666666</v>
      </c>
      <c r="AD12" s="13">
        <v>15</v>
      </c>
    </row>
    <row r="13" spans="1:30" ht="15">
      <c r="A13" s="7">
        <v>14</v>
      </c>
      <c r="B13" s="8" t="s">
        <v>43</v>
      </c>
      <c r="C13" s="8" t="s">
        <v>44</v>
      </c>
      <c r="D13" s="8" t="s">
        <v>45</v>
      </c>
      <c r="E13" s="8" t="s">
        <v>46</v>
      </c>
      <c r="F13" s="9">
        <v>1587</v>
      </c>
      <c r="G13" s="8"/>
      <c r="H13" s="9" t="s">
        <v>47</v>
      </c>
      <c r="I13" s="10"/>
      <c r="J13" s="11" t="s">
        <v>110</v>
      </c>
      <c r="K13" s="12" t="s">
        <v>109</v>
      </c>
      <c r="L13" s="12"/>
      <c r="M13" s="11" t="s">
        <v>109</v>
      </c>
      <c r="N13" s="12" t="s">
        <v>109</v>
      </c>
      <c r="O13" s="11" t="s">
        <v>109</v>
      </c>
      <c r="P13" s="12" t="s">
        <v>109</v>
      </c>
      <c r="Q13" s="11"/>
      <c r="R13" s="12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 t="s">
        <v>110</v>
      </c>
      <c r="AD13" s="13">
        <v>14</v>
      </c>
    </row>
    <row r="14" spans="1:30" ht="15">
      <c r="A14" s="7">
        <v>16</v>
      </c>
      <c r="B14" s="8" t="s">
        <v>52</v>
      </c>
      <c r="C14" s="8" t="s">
        <v>53</v>
      </c>
      <c r="D14" s="8" t="s">
        <v>54</v>
      </c>
      <c r="E14" s="8" t="s">
        <v>55</v>
      </c>
      <c r="F14" s="9">
        <v>1587</v>
      </c>
      <c r="G14" s="8"/>
      <c r="H14" s="9" t="s">
        <v>47</v>
      </c>
      <c r="I14" s="10"/>
      <c r="J14" s="11">
        <v>0.0007858796296296298</v>
      </c>
      <c r="K14" s="12">
        <v>0.0008043981481481482</v>
      </c>
      <c r="L14" s="12"/>
      <c r="M14" s="11">
        <v>0.0005243055555555555</v>
      </c>
      <c r="N14" s="12">
        <v>0.0010520833333333333</v>
      </c>
      <c r="O14" s="11">
        <v>0.0005405092592592592</v>
      </c>
      <c r="P14" s="16">
        <v>0.0010520833333333333</v>
      </c>
      <c r="Q14" s="11">
        <v>0.000511574074074074</v>
      </c>
      <c r="R14" s="12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 t="s">
        <v>110</v>
      </c>
      <c r="AD14" s="13">
        <v>16</v>
      </c>
    </row>
    <row r="15" spans="1:30" ht="15">
      <c r="A15" s="7">
        <v>19</v>
      </c>
      <c r="B15" s="8" t="s">
        <v>64</v>
      </c>
      <c r="C15" s="8" t="s">
        <v>65</v>
      </c>
      <c r="D15" s="8" t="s">
        <v>45</v>
      </c>
      <c r="E15" s="8" t="s">
        <v>66</v>
      </c>
      <c r="F15" s="18">
        <v>2000</v>
      </c>
      <c r="G15" s="19"/>
      <c r="H15" s="9" t="s">
        <v>63</v>
      </c>
      <c r="I15" s="10"/>
      <c r="J15" s="11">
        <v>0.0007615740740740741</v>
      </c>
      <c r="K15" s="12">
        <v>0.0007777777777777778</v>
      </c>
      <c r="L15" s="12"/>
      <c r="M15" s="11">
        <v>0.000511574074074074</v>
      </c>
      <c r="N15" s="12">
        <v>0.0007951388888888888</v>
      </c>
      <c r="O15" s="11">
        <v>0.0005</v>
      </c>
      <c r="P15" s="12">
        <v>0.0007800925925925926</v>
      </c>
      <c r="Q15" s="11">
        <v>0.0005</v>
      </c>
      <c r="R15" s="12"/>
      <c r="S15" s="12"/>
      <c r="T15" s="11">
        <v>0.0005752314814814815</v>
      </c>
      <c r="U15" s="12">
        <v>0.0004976851851851852</v>
      </c>
      <c r="V15" s="11">
        <v>0.0005648148148148149</v>
      </c>
      <c r="W15" s="12">
        <v>0.000511574074074074</v>
      </c>
      <c r="X15" s="11">
        <v>0.0005706018518518519</v>
      </c>
      <c r="Y15" s="12">
        <v>0.0005219907407407407</v>
      </c>
      <c r="Z15" s="11">
        <v>7.407407407407407E-05</v>
      </c>
      <c r="AA15" s="12">
        <v>0</v>
      </c>
      <c r="AB15" s="11"/>
      <c r="AC15" s="12">
        <f aca="true" t="shared" si="1" ref="AC15:AC21">SUM(J15:AB15)</f>
        <v>0.00794212962962963</v>
      </c>
      <c r="AD15" s="13">
        <v>19</v>
      </c>
    </row>
    <row r="16" spans="1:30" ht="15">
      <c r="A16" s="7">
        <v>24</v>
      </c>
      <c r="B16" s="8" t="s">
        <v>80</v>
      </c>
      <c r="C16" s="8" t="s">
        <v>81</v>
      </c>
      <c r="D16" s="8" t="s">
        <v>76</v>
      </c>
      <c r="E16" s="8" t="s">
        <v>82</v>
      </c>
      <c r="F16" s="9">
        <v>1998</v>
      </c>
      <c r="G16" s="8"/>
      <c r="H16" s="9" t="s">
        <v>63</v>
      </c>
      <c r="I16" s="10"/>
      <c r="J16" s="20">
        <v>0.0011423611111111111</v>
      </c>
      <c r="K16" s="12">
        <v>0.0007777777777777778</v>
      </c>
      <c r="L16" s="12"/>
      <c r="M16" s="11">
        <v>0.0005011574074074074</v>
      </c>
      <c r="N16" s="12">
        <v>0.0007731481481481482</v>
      </c>
      <c r="O16" s="11">
        <v>0.0004872685185185185</v>
      </c>
      <c r="P16" s="12">
        <v>0.0007500000000000001</v>
      </c>
      <c r="Q16" s="11">
        <v>0.00047685185185185184</v>
      </c>
      <c r="R16" s="12"/>
      <c r="S16" s="12"/>
      <c r="T16" s="11">
        <v>0.0005613425925925926</v>
      </c>
      <c r="U16" s="12">
        <v>0.0005277777777777777</v>
      </c>
      <c r="V16" s="11">
        <v>0.000548611111111111</v>
      </c>
      <c r="W16" s="12">
        <v>0.00047453703703703704</v>
      </c>
      <c r="X16" s="11">
        <v>0.0005462962962962962</v>
      </c>
      <c r="Y16" s="12">
        <v>0.0004872685185185185</v>
      </c>
      <c r="Z16" s="11">
        <v>8.217592592592593E-05</v>
      </c>
      <c r="AA16" s="12"/>
      <c r="AB16" s="11"/>
      <c r="AC16" s="12">
        <f t="shared" si="1"/>
        <v>0.008136574074074074</v>
      </c>
      <c r="AD16" s="13">
        <v>24</v>
      </c>
    </row>
    <row r="17" spans="1:30" ht="15">
      <c r="A17" s="7">
        <v>27</v>
      </c>
      <c r="B17" s="8" t="s">
        <v>91</v>
      </c>
      <c r="C17" s="8" t="s">
        <v>92</v>
      </c>
      <c r="D17" s="8" t="s">
        <v>93</v>
      </c>
      <c r="E17" s="8" t="s">
        <v>94</v>
      </c>
      <c r="F17" s="9" t="s">
        <v>95</v>
      </c>
      <c r="G17" s="8"/>
      <c r="H17" s="9" t="s">
        <v>63</v>
      </c>
      <c r="I17" s="10"/>
      <c r="J17" s="11">
        <v>0.0008043981481481482</v>
      </c>
      <c r="K17" s="12">
        <v>0.0007916666666666666</v>
      </c>
      <c r="L17" s="12"/>
      <c r="M17" s="11">
        <v>0.0005706018518518519</v>
      </c>
      <c r="N17" s="12">
        <v>0.0008472222222222223</v>
      </c>
      <c r="O17" s="11">
        <v>0.0005347222222222222</v>
      </c>
      <c r="P17" s="12">
        <v>0.0008171296296296297</v>
      </c>
      <c r="Q17" s="11">
        <v>0.000537037037037037</v>
      </c>
      <c r="R17" s="12"/>
      <c r="S17" s="12"/>
      <c r="T17" s="11">
        <v>0.0005856481481481481</v>
      </c>
      <c r="U17" s="12">
        <v>0.0005162037037037036</v>
      </c>
      <c r="V17" s="11">
        <v>0.0005833333333333333</v>
      </c>
      <c r="W17" s="12">
        <v>0.0005023148148148148</v>
      </c>
      <c r="X17" s="11">
        <v>0.0005682870370370371</v>
      </c>
      <c r="Y17" s="12">
        <v>0.000511574074074074</v>
      </c>
      <c r="Z17" s="11">
        <v>7.75462962962963E-05</v>
      </c>
      <c r="AA17" s="12">
        <v>0</v>
      </c>
      <c r="AB17" s="11"/>
      <c r="AC17" s="12">
        <f t="shared" si="1"/>
        <v>0.008247685185185186</v>
      </c>
      <c r="AD17" s="13">
        <v>27</v>
      </c>
    </row>
    <row r="18" spans="1:30" ht="15">
      <c r="A18" s="7">
        <v>23</v>
      </c>
      <c r="B18" s="8" t="s">
        <v>78</v>
      </c>
      <c r="C18" s="8" t="s">
        <v>79</v>
      </c>
      <c r="D18" s="8" t="s">
        <v>69</v>
      </c>
      <c r="E18" s="8" t="s">
        <v>26</v>
      </c>
      <c r="F18" s="9">
        <v>1998</v>
      </c>
      <c r="G18" s="8"/>
      <c r="H18" s="9" t="s">
        <v>63</v>
      </c>
      <c r="I18" s="10"/>
      <c r="J18" s="11">
        <v>0.000800925925925926</v>
      </c>
      <c r="K18" s="17">
        <v>0.0011666666666666665</v>
      </c>
      <c r="L18" s="12"/>
      <c r="M18" s="11">
        <v>0.0005601851851851852</v>
      </c>
      <c r="N18" s="16">
        <v>0.0007905092592592592</v>
      </c>
      <c r="O18" s="11">
        <v>0.0005266203703703703</v>
      </c>
      <c r="P18" s="12">
        <v>0.0007905092592592592</v>
      </c>
      <c r="Q18" s="11">
        <v>0.0005254629629629629</v>
      </c>
      <c r="R18" s="12"/>
      <c r="S18" s="12"/>
      <c r="T18" s="11">
        <v>0.0005682870370370371</v>
      </c>
      <c r="U18" s="12">
        <v>0.0005289351851851851</v>
      </c>
      <c r="V18" s="11">
        <v>0.0005555555555555556</v>
      </c>
      <c r="W18" s="12">
        <v>0.000511574074074074</v>
      </c>
      <c r="X18" s="11">
        <v>0.0005555555555555556</v>
      </c>
      <c r="Y18" s="12">
        <v>0.0005</v>
      </c>
      <c r="Z18" s="11">
        <v>9.027777777777777E-05</v>
      </c>
      <c r="AA18" s="12">
        <v>0</v>
      </c>
      <c r="AB18" s="11">
        <v>0</v>
      </c>
      <c r="AC18" s="12">
        <f t="shared" si="1"/>
        <v>0.008471064814814815</v>
      </c>
      <c r="AD18" s="13">
        <v>23</v>
      </c>
    </row>
    <row r="19" spans="1:30" ht="15">
      <c r="A19" s="7">
        <v>20</v>
      </c>
      <c r="B19" s="8" t="s">
        <v>67</v>
      </c>
      <c r="C19" s="8" t="s">
        <v>68</v>
      </c>
      <c r="D19" s="8" t="s">
        <v>69</v>
      </c>
      <c r="E19" s="8" t="s">
        <v>70</v>
      </c>
      <c r="F19" s="9">
        <v>2000</v>
      </c>
      <c r="G19" s="8"/>
      <c r="H19" s="9" t="s">
        <v>63</v>
      </c>
      <c r="I19" s="10"/>
      <c r="J19" s="11">
        <v>0.0008055555555555556</v>
      </c>
      <c r="K19" s="12">
        <v>0.0008078703703703705</v>
      </c>
      <c r="L19" s="12"/>
      <c r="M19" s="11">
        <v>0.0005474537037037036</v>
      </c>
      <c r="N19" s="12">
        <v>0.0008599537037037037</v>
      </c>
      <c r="O19" s="11">
        <v>0.0005706018518518519</v>
      </c>
      <c r="P19" s="12">
        <v>0.0008576388888888889</v>
      </c>
      <c r="Q19" s="11">
        <v>0.0005497685185185184</v>
      </c>
      <c r="R19" s="12"/>
      <c r="S19" s="12"/>
      <c r="T19" s="11">
        <v>0.0006053240740740741</v>
      </c>
      <c r="U19" s="12">
        <v>0.0005717592592592593</v>
      </c>
      <c r="V19" s="11">
        <v>0.00059375</v>
      </c>
      <c r="W19" s="12">
        <v>0.0005393518518518518</v>
      </c>
      <c r="X19" s="11">
        <v>0.0006435185185185185</v>
      </c>
      <c r="Y19" s="12">
        <v>0.0005844907407407407</v>
      </c>
      <c r="Z19" s="11">
        <v>8.101851851851852E-05</v>
      </c>
      <c r="AA19" s="12"/>
      <c r="AB19" s="11"/>
      <c r="AC19" s="12">
        <f t="shared" si="1"/>
        <v>0.008618055555555556</v>
      </c>
      <c r="AD19" s="13">
        <v>20</v>
      </c>
    </row>
    <row r="20" spans="1:30" ht="15">
      <c r="A20" s="7">
        <v>18</v>
      </c>
      <c r="B20" s="8" t="s">
        <v>60</v>
      </c>
      <c r="C20" s="8" t="s">
        <v>61</v>
      </c>
      <c r="D20" s="8" t="s">
        <v>45</v>
      </c>
      <c r="E20" s="8" t="s">
        <v>62</v>
      </c>
      <c r="F20" s="9">
        <v>1796</v>
      </c>
      <c r="G20" s="8"/>
      <c r="H20" s="18" t="s">
        <v>63</v>
      </c>
      <c r="I20" s="10"/>
      <c r="J20" s="11">
        <v>0.0008182870370370371</v>
      </c>
      <c r="K20" s="12">
        <v>0.000832175925925926</v>
      </c>
      <c r="L20" s="12"/>
      <c r="M20" s="11">
        <v>0.0005601851851851852</v>
      </c>
      <c r="N20" s="12">
        <v>0.0008831018518518518</v>
      </c>
      <c r="O20" s="11">
        <v>0.0005509259259259258</v>
      </c>
      <c r="P20" s="12">
        <v>0.0008472222222222223</v>
      </c>
      <c r="Q20" s="11">
        <v>0.0005590277777777778</v>
      </c>
      <c r="R20" s="12"/>
      <c r="S20" s="12"/>
      <c r="T20" s="11">
        <v>0.0006296296296296296</v>
      </c>
      <c r="U20" s="12">
        <v>0.0005694444444444445</v>
      </c>
      <c r="V20" s="11">
        <v>0.0006284722222222222</v>
      </c>
      <c r="W20" s="12">
        <v>0.0005613425925925926</v>
      </c>
      <c r="X20" s="11">
        <v>0.0006168981481481481</v>
      </c>
      <c r="Y20" s="12">
        <v>0.0005462962962962962</v>
      </c>
      <c r="Z20" s="20">
        <v>0.00014236111111111112</v>
      </c>
      <c r="AA20" s="12">
        <v>0</v>
      </c>
      <c r="AB20" s="11">
        <v>0.000462962962962963</v>
      </c>
      <c r="AC20" s="12">
        <f t="shared" si="1"/>
        <v>0.009208333333333334</v>
      </c>
      <c r="AD20" s="13">
        <v>18</v>
      </c>
    </row>
    <row r="21" spans="1:30" ht="15">
      <c r="A21" s="7">
        <v>21</v>
      </c>
      <c r="B21" s="8" t="s">
        <v>71</v>
      </c>
      <c r="C21" s="8" t="s">
        <v>72</v>
      </c>
      <c r="D21" s="8" t="s">
        <v>69</v>
      </c>
      <c r="E21" s="8" t="s">
        <v>73</v>
      </c>
      <c r="F21" s="9">
        <v>1998</v>
      </c>
      <c r="G21" s="8"/>
      <c r="H21" s="9" t="s">
        <v>63</v>
      </c>
      <c r="I21" s="10"/>
      <c r="J21" s="11">
        <v>0.0008356481481481482</v>
      </c>
      <c r="K21" s="12">
        <v>0.0007986111111111112</v>
      </c>
      <c r="L21" s="12"/>
      <c r="M21" s="11">
        <v>0.0005347222222222222</v>
      </c>
      <c r="N21" s="17">
        <v>0.0011597222222222221</v>
      </c>
      <c r="O21" s="20">
        <v>0.0007303240740740741</v>
      </c>
      <c r="P21" s="17">
        <v>0.0011250000000000001</v>
      </c>
      <c r="Q21" s="20">
        <v>0.0007500000000000001</v>
      </c>
      <c r="R21" s="12"/>
      <c r="S21" s="12"/>
      <c r="T21" s="11">
        <v>0.0006238425925925926</v>
      </c>
      <c r="U21" s="12">
        <v>0.0005729166666666667</v>
      </c>
      <c r="V21" s="11">
        <v>0.0006157407407407407</v>
      </c>
      <c r="W21" s="12">
        <v>0.00059375</v>
      </c>
      <c r="X21" s="11">
        <v>0.0008252314814814815</v>
      </c>
      <c r="Y21" s="12">
        <v>0.0008738425925925926</v>
      </c>
      <c r="Z21" s="11">
        <v>8.217592592592593E-05</v>
      </c>
      <c r="AA21" s="12"/>
      <c r="AB21" s="11"/>
      <c r="AC21" s="12">
        <f t="shared" si="1"/>
        <v>0.010121527777777778</v>
      </c>
      <c r="AD21" s="13">
        <v>21</v>
      </c>
    </row>
    <row r="22" spans="1:30" ht="15">
      <c r="A22" s="7">
        <v>22</v>
      </c>
      <c r="B22" s="8" t="s">
        <v>74</v>
      </c>
      <c r="C22" s="8" t="s">
        <v>75</v>
      </c>
      <c r="D22" s="8" t="s">
        <v>76</v>
      </c>
      <c r="E22" s="8" t="s">
        <v>77</v>
      </c>
      <c r="F22" s="9">
        <v>1998</v>
      </c>
      <c r="G22" s="8"/>
      <c r="H22" s="9" t="s">
        <v>63</v>
      </c>
      <c r="I22" s="10"/>
      <c r="J22" s="11" t="s">
        <v>109</v>
      </c>
      <c r="K22" s="12" t="s">
        <v>109</v>
      </c>
      <c r="L22" s="12"/>
      <c r="M22" s="11">
        <v>0.0005590277777777778</v>
      </c>
      <c r="N22" s="12">
        <v>0.0008715277777777778</v>
      </c>
      <c r="O22" s="11">
        <v>0.0005509259259259258</v>
      </c>
      <c r="P22" s="12">
        <v>0.0008622685185185185</v>
      </c>
      <c r="Q22" s="11" t="s">
        <v>110</v>
      </c>
      <c r="R22" s="12"/>
      <c r="S22" s="12"/>
      <c r="T22" s="11" t="s">
        <v>110</v>
      </c>
      <c r="U22" s="12" t="s">
        <v>110</v>
      </c>
      <c r="V22" s="11" t="s">
        <v>110</v>
      </c>
      <c r="W22" s="12" t="s">
        <v>110</v>
      </c>
      <c r="X22" s="11" t="s">
        <v>110</v>
      </c>
      <c r="Y22" s="12" t="s">
        <v>110</v>
      </c>
      <c r="Z22" s="11" t="s">
        <v>110</v>
      </c>
      <c r="AA22" s="12" t="s">
        <v>110</v>
      </c>
      <c r="AB22" s="11"/>
      <c r="AC22" s="12" t="s">
        <v>110</v>
      </c>
      <c r="AD22" s="13">
        <v>22</v>
      </c>
    </row>
    <row r="23" spans="1:30" ht="15">
      <c r="A23" s="7">
        <v>26</v>
      </c>
      <c r="B23" s="8" t="s">
        <v>88</v>
      </c>
      <c r="C23" s="8" t="s">
        <v>89</v>
      </c>
      <c r="D23" s="8" t="s">
        <v>69</v>
      </c>
      <c r="E23" s="8" t="s">
        <v>90</v>
      </c>
      <c r="F23" s="9">
        <v>1994</v>
      </c>
      <c r="G23" s="8"/>
      <c r="H23" s="9" t="s">
        <v>87</v>
      </c>
      <c r="I23" s="10"/>
      <c r="J23" s="11">
        <v>0.0007314814814814815</v>
      </c>
      <c r="K23" s="12">
        <v>0.000712962962962963</v>
      </c>
      <c r="L23" s="12"/>
      <c r="M23" s="11">
        <v>0.0004872685185185185</v>
      </c>
      <c r="N23" s="12">
        <v>0.0007337962962962963</v>
      </c>
      <c r="O23" s="11">
        <v>0.0004907407407407407</v>
      </c>
      <c r="P23" s="12">
        <v>0.0007291666666666667</v>
      </c>
      <c r="Q23" s="11">
        <v>0.00047800925925925924</v>
      </c>
      <c r="R23" s="12"/>
      <c r="S23" s="12"/>
      <c r="T23" s="11">
        <v>0.0005219907407407407</v>
      </c>
      <c r="U23" s="12">
        <v>0.00044791666666666667</v>
      </c>
      <c r="V23" s="11">
        <v>0.0005266203703703703</v>
      </c>
      <c r="W23" s="12">
        <v>0.0004421296296296296</v>
      </c>
      <c r="X23" s="11">
        <v>0.0005243055555555555</v>
      </c>
      <c r="Y23" s="12">
        <v>0.0004594907407407407</v>
      </c>
      <c r="Z23" s="11">
        <v>7.175925925925926E-05</v>
      </c>
      <c r="AA23" s="12"/>
      <c r="AB23" s="11"/>
      <c r="AC23" s="12">
        <f>SUM(J23:AB23)</f>
        <v>0.007357638888888888</v>
      </c>
      <c r="AD23" s="13">
        <v>26</v>
      </c>
    </row>
    <row r="24" spans="1:30" ht="15">
      <c r="A24" s="7">
        <v>25</v>
      </c>
      <c r="B24" s="8" t="s">
        <v>83</v>
      </c>
      <c r="C24" s="8" t="s">
        <v>84</v>
      </c>
      <c r="D24" s="8" t="s">
        <v>69</v>
      </c>
      <c r="E24" s="8" t="s">
        <v>85</v>
      </c>
      <c r="F24" s="9" t="s">
        <v>86</v>
      </c>
      <c r="G24" s="8"/>
      <c r="H24" s="9" t="s">
        <v>87</v>
      </c>
      <c r="I24" s="10"/>
      <c r="J24" s="11">
        <v>0.0007858796296296298</v>
      </c>
      <c r="K24" s="12">
        <v>0.0007500000000000001</v>
      </c>
      <c r="L24" s="12"/>
      <c r="M24" s="11">
        <v>0.0004884259259259259</v>
      </c>
      <c r="N24" s="12">
        <v>0.0007708333333333333</v>
      </c>
      <c r="O24" s="11">
        <v>0.0004861111111111111</v>
      </c>
      <c r="P24" s="12">
        <v>0.0007430555555555556</v>
      </c>
      <c r="Q24" s="11">
        <v>0.00047685185185185184</v>
      </c>
      <c r="R24" s="12"/>
      <c r="S24" s="12"/>
      <c r="T24" s="11">
        <v>0.0005520833333333332</v>
      </c>
      <c r="U24" s="12">
        <v>0.00046875</v>
      </c>
      <c r="V24" s="11">
        <v>0.0005416666666666668</v>
      </c>
      <c r="W24" s="12">
        <v>0.00047569444444444444</v>
      </c>
      <c r="X24" s="11">
        <v>0.0005520833333333332</v>
      </c>
      <c r="Y24" s="12">
        <v>0.00047569444444444444</v>
      </c>
      <c r="Z24" s="11">
        <v>7.87037037037037E-05</v>
      </c>
      <c r="AA24" s="17"/>
      <c r="AB24" s="20"/>
      <c r="AC24" s="12">
        <f>SUM(J24:AB24)</f>
        <v>0.007645833333333334</v>
      </c>
      <c r="AD24" s="13">
        <v>2</v>
      </c>
    </row>
    <row r="25" spans="1:30" s="28" customFormat="1" ht="14.25" hidden="1">
      <c r="A25" s="21" t="s">
        <v>0</v>
      </c>
      <c r="B25" s="22" t="s">
        <v>1</v>
      </c>
      <c r="C25" s="22" t="s">
        <v>2</v>
      </c>
      <c r="D25" s="23" t="s">
        <v>4</v>
      </c>
      <c r="E25" s="23"/>
      <c r="F25" s="2" t="s">
        <v>96</v>
      </c>
      <c r="G25" s="22"/>
      <c r="H25" s="2"/>
      <c r="I25" s="24"/>
      <c r="J25" s="25" t="s">
        <v>97</v>
      </c>
      <c r="K25" s="26" t="s">
        <v>98</v>
      </c>
      <c r="L25" s="26"/>
      <c r="M25" s="25" t="s">
        <v>99</v>
      </c>
      <c r="N25" s="26" t="s">
        <v>100</v>
      </c>
      <c r="O25" s="25" t="s">
        <v>101</v>
      </c>
      <c r="P25" s="26" t="s">
        <v>102</v>
      </c>
      <c r="Q25" s="25" t="s">
        <v>103</v>
      </c>
      <c r="R25" s="26" t="s">
        <v>104</v>
      </c>
      <c r="S25" s="26"/>
      <c r="T25" s="25" t="s">
        <v>99</v>
      </c>
      <c r="U25" s="26" t="s">
        <v>100</v>
      </c>
      <c r="V25" s="25" t="s">
        <v>101</v>
      </c>
      <c r="W25" s="26" t="s">
        <v>102</v>
      </c>
      <c r="X25" s="25" t="s">
        <v>103</v>
      </c>
      <c r="Y25" s="26" t="s">
        <v>104</v>
      </c>
      <c r="Z25" s="25" t="s">
        <v>105</v>
      </c>
      <c r="AA25" s="26"/>
      <c r="AB25" s="25"/>
      <c r="AC25" s="26"/>
      <c r="AD25" s="27" t="s">
        <v>0</v>
      </c>
    </row>
    <row r="26" spans="1:30" ht="15" hidden="1">
      <c r="A26" s="29">
        <v>28</v>
      </c>
      <c r="B26" s="30" t="s">
        <v>111</v>
      </c>
      <c r="C26" s="30" t="s">
        <v>112</v>
      </c>
      <c r="D26" s="30" t="s">
        <v>113</v>
      </c>
      <c r="E26" s="31" t="s">
        <v>114</v>
      </c>
      <c r="F26" s="32" t="s">
        <v>95</v>
      </c>
      <c r="G26" s="30">
        <v>1999</v>
      </c>
      <c r="H26" s="32" t="s">
        <v>115</v>
      </c>
      <c r="I26" s="10"/>
      <c r="J26" s="11">
        <v>0.0007719907407407407</v>
      </c>
      <c r="K26" s="12">
        <v>0.0007511574074074075</v>
      </c>
      <c r="L26" s="12"/>
      <c r="M26" s="11">
        <v>0.0005138888888888888</v>
      </c>
      <c r="N26" s="12">
        <v>0.0007858796296296298</v>
      </c>
      <c r="O26" s="11">
        <v>0.0004976851851851852</v>
      </c>
      <c r="P26" s="12">
        <v>0.0007789351851851852</v>
      </c>
      <c r="Q26" s="11">
        <v>0.0004872685185185185</v>
      </c>
      <c r="R26" s="12"/>
      <c r="S26" s="12"/>
      <c r="T26" s="11">
        <v>0.0005474537037037036</v>
      </c>
      <c r="U26" s="12">
        <v>0.0005127314814814814</v>
      </c>
      <c r="V26" s="11">
        <v>0.0005462962962962962</v>
      </c>
      <c r="W26" s="12">
        <v>0.0004942129629629629</v>
      </c>
      <c r="X26" s="11">
        <v>0.0005532407407407408</v>
      </c>
      <c r="Y26" s="12">
        <v>0.00047800925925925924</v>
      </c>
      <c r="Z26" s="11">
        <v>7.75462962962963E-05</v>
      </c>
      <c r="AA26" s="12"/>
      <c r="AB26" s="11"/>
      <c r="AC26" s="12"/>
      <c r="AD26" s="33">
        <v>28</v>
      </c>
    </row>
    <row r="27" spans="1:30" ht="15" hidden="1">
      <c r="A27" s="29">
        <v>29</v>
      </c>
      <c r="B27" s="30" t="s">
        <v>116</v>
      </c>
      <c r="C27" s="30" t="s">
        <v>117</v>
      </c>
      <c r="D27" s="30" t="s">
        <v>118</v>
      </c>
      <c r="E27" s="31" t="s">
        <v>119</v>
      </c>
      <c r="F27" s="32">
        <v>1998</v>
      </c>
      <c r="G27" s="30">
        <v>1996</v>
      </c>
      <c r="H27" s="32" t="s">
        <v>115</v>
      </c>
      <c r="I27" s="10"/>
      <c r="J27" s="11" t="s">
        <v>109</v>
      </c>
      <c r="K27" s="12" t="s">
        <v>109</v>
      </c>
      <c r="L27" s="12"/>
      <c r="M27" s="11" t="s">
        <v>109</v>
      </c>
      <c r="N27" s="12" t="s">
        <v>109</v>
      </c>
      <c r="O27" s="11" t="s">
        <v>109</v>
      </c>
      <c r="P27" s="12"/>
      <c r="Q27" s="11"/>
      <c r="R27" s="12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33">
        <v>29</v>
      </c>
    </row>
    <row r="28" spans="1:30" ht="15" hidden="1">
      <c r="A28" s="29">
        <v>30</v>
      </c>
      <c r="B28" s="30" t="s">
        <v>120</v>
      </c>
      <c r="C28" s="30" t="s">
        <v>121</v>
      </c>
      <c r="D28" s="30" t="s">
        <v>122</v>
      </c>
      <c r="E28" s="30" t="s">
        <v>123</v>
      </c>
      <c r="F28" s="32">
        <v>1998</v>
      </c>
      <c r="G28" s="30">
        <v>1995</v>
      </c>
      <c r="H28" s="32" t="s">
        <v>115</v>
      </c>
      <c r="I28" s="10"/>
      <c r="J28" s="11">
        <v>0.0009583333333333334</v>
      </c>
      <c r="K28" s="12">
        <v>0.0009722222222222222</v>
      </c>
      <c r="L28" s="12"/>
      <c r="M28" s="11">
        <v>0.0006319444444444444</v>
      </c>
      <c r="N28" s="12">
        <v>0.000974537037037037</v>
      </c>
      <c r="O28" s="11">
        <v>0.0006550925925925925</v>
      </c>
      <c r="P28" s="17">
        <v>0.001167824074074074</v>
      </c>
      <c r="Q28" s="11">
        <v>0.0006192129629629629</v>
      </c>
      <c r="R28" s="12"/>
      <c r="S28" s="12"/>
      <c r="T28" s="11">
        <v>0.0006944444444444445</v>
      </c>
      <c r="U28" s="12">
        <v>0.0008182870370370371</v>
      </c>
      <c r="V28" s="11">
        <v>0.0006979166666666667</v>
      </c>
      <c r="W28" s="12">
        <v>0.0007858796296296298</v>
      </c>
      <c r="X28" s="11">
        <v>0.0006875</v>
      </c>
      <c r="Y28" s="12">
        <v>0.0007233796296296296</v>
      </c>
      <c r="Z28" s="11">
        <v>9.49074074074074E-05</v>
      </c>
      <c r="AA28" s="12"/>
      <c r="AB28" s="11"/>
      <c r="AC28" s="12"/>
      <c r="AD28" s="33">
        <v>30</v>
      </c>
    </row>
    <row r="29" spans="1:30" ht="15" hidden="1">
      <c r="A29" s="29">
        <v>31</v>
      </c>
      <c r="B29" s="30" t="s">
        <v>124</v>
      </c>
      <c r="C29" s="30" t="s">
        <v>125</v>
      </c>
      <c r="D29" s="30" t="s">
        <v>126</v>
      </c>
      <c r="E29" s="30" t="s">
        <v>127</v>
      </c>
      <c r="F29" s="32">
        <v>1998</v>
      </c>
      <c r="G29" s="30">
        <v>1997</v>
      </c>
      <c r="H29" s="32" t="s">
        <v>115</v>
      </c>
      <c r="I29" s="10"/>
      <c r="J29" s="11">
        <v>0.000775462962962963</v>
      </c>
      <c r="K29" s="17">
        <v>0.001127314814814815</v>
      </c>
      <c r="L29" s="12" t="s">
        <v>110</v>
      </c>
      <c r="M29" s="11" t="s">
        <v>109</v>
      </c>
      <c r="N29" s="12" t="s">
        <v>109</v>
      </c>
      <c r="O29" s="11" t="s">
        <v>109</v>
      </c>
      <c r="P29" s="12"/>
      <c r="Q29" s="11"/>
      <c r="R29" s="12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33">
        <v>31</v>
      </c>
    </row>
    <row r="30" spans="1:30" ht="15" hidden="1">
      <c r="A30" s="29">
        <v>32</v>
      </c>
      <c r="B30" s="30" t="s">
        <v>128</v>
      </c>
      <c r="C30" s="30" t="s">
        <v>129</v>
      </c>
      <c r="D30" s="30" t="s">
        <v>130</v>
      </c>
      <c r="E30" s="31" t="s">
        <v>131</v>
      </c>
      <c r="F30" s="32" t="s">
        <v>132</v>
      </c>
      <c r="G30" s="30">
        <v>1981</v>
      </c>
      <c r="H30" s="32" t="s">
        <v>133</v>
      </c>
      <c r="I30" s="10"/>
      <c r="J30" s="11">
        <v>0.04243055555555555</v>
      </c>
      <c r="K30" s="12">
        <v>0.0007291666666666667</v>
      </c>
      <c r="L30" s="12"/>
      <c r="M30" s="11">
        <v>0.00047800925925925924</v>
      </c>
      <c r="N30" s="12">
        <v>0.0007523148148148148</v>
      </c>
      <c r="O30" s="11">
        <v>0.0004814814814814815</v>
      </c>
      <c r="P30" s="12">
        <v>0.0007500000000000001</v>
      </c>
      <c r="Q30" s="11">
        <v>0.0004652777777777778</v>
      </c>
      <c r="R30" s="12"/>
      <c r="S30" s="12"/>
      <c r="T30" s="11">
        <v>0.0005393518518518518</v>
      </c>
      <c r="U30" s="12">
        <v>0.0005127314814814814</v>
      </c>
      <c r="V30" s="11">
        <v>0.0005289351851851851</v>
      </c>
      <c r="W30" s="12">
        <v>0.0004652777777777778</v>
      </c>
      <c r="X30" s="11">
        <v>0.0005266203703703703</v>
      </c>
      <c r="Y30" s="12">
        <v>0.0004583333333333333</v>
      </c>
      <c r="Z30" s="11">
        <v>7.75462962962963E-05</v>
      </c>
      <c r="AA30" s="12"/>
      <c r="AB30" s="11"/>
      <c r="AC30" s="12"/>
      <c r="AD30" s="33">
        <v>32</v>
      </c>
    </row>
    <row r="31" spans="1:30" ht="15" hidden="1">
      <c r="A31" s="29">
        <v>33</v>
      </c>
      <c r="B31" s="30" t="s">
        <v>134</v>
      </c>
      <c r="C31" s="30" t="s">
        <v>135</v>
      </c>
      <c r="D31" s="30" t="s">
        <v>136</v>
      </c>
      <c r="E31" s="31" t="s">
        <v>137</v>
      </c>
      <c r="F31" s="32" t="s">
        <v>138</v>
      </c>
      <c r="G31" s="30">
        <v>1993</v>
      </c>
      <c r="H31" s="32" t="s">
        <v>133</v>
      </c>
      <c r="I31" s="10"/>
      <c r="J31" s="11">
        <v>0.0007233796296296296</v>
      </c>
      <c r="K31" s="12">
        <v>0.0007314814814814815</v>
      </c>
      <c r="L31" s="12"/>
      <c r="M31" s="11">
        <v>0.00047685185185185184</v>
      </c>
      <c r="N31" s="17">
        <v>0.0010497685185185185</v>
      </c>
      <c r="O31" s="11">
        <v>0.0005046296296296296</v>
      </c>
      <c r="P31" s="12">
        <v>0.000792824074074074</v>
      </c>
      <c r="Q31" s="11">
        <v>0.0004803240740740741</v>
      </c>
      <c r="R31" s="12"/>
      <c r="S31" s="12"/>
      <c r="T31" s="11">
        <v>0.000587962962962963</v>
      </c>
      <c r="U31" s="12">
        <v>0.0005</v>
      </c>
      <c r="V31" s="11">
        <v>0.0005381944444444444</v>
      </c>
      <c r="W31" s="12">
        <v>0.0004895833333333333</v>
      </c>
      <c r="X31" s="11">
        <v>0.0005509259259259258</v>
      </c>
      <c r="Y31" s="12">
        <v>0.0004664351851851852</v>
      </c>
      <c r="Z31" s="20">
        <v>0.00014814814814814815</v>
      </c>
      <c r="AA31" s="17"/>
      <c r="AB31" s="20"/>
      <c r="AC31" s="17"/>
      <c r="AD31" s="33">
        <v>33</v>
      </c>
    </row>
    <row r="32" spans="1:30" ht="15" hidden="1">
      <c r="A32" s="29">
        <v>34</v>
      </c>
      <c r="B32" s="30" t="s">
        <v>139</v>
      </c>
      <c r="C32" s="30" t="s">
        <v>140</v>
      </c>
      <c r="D32" s="30" t="s">
        <v>141</v>
      </c>
      <c r="E32" s="30" t="s">
        <v>142</v>
      </c>
      <c r="F32" s="32">
        <v>3164</v>
      </c>
      <c r="G32" s="30">
        <v>1984</v>
      </c>
      <c r="H32" s="32" t="s">
        <v>133</v>
      </c>
      <c r="I32" s="10"/>
      <c r="J32" s="11">
        <v>0.0008252314814814815</v>
      </c>
      <c r="K32" s="12">
        <v>0.0008495370370370371</v>
      </c>
      <c r="L32" s="12"/>
      <c r="M32" s="11">
        <v>0.0005578703703703704</v>
      </c>
      <c r="N32" s="12">
        <v>0.0008680555555555556</v>
      </c>
      <c r="O32" s="11">
        <v>0.0005474537037037036</v>
      </c>
      <c r="P32" s="12">
        <v>0.0008680555555555556</v>
      </c>
      <c r="Q32" s="11">
        <v>0.0005347222222222222</v>
      </c>
      <c r="R32" s="12"/>
      <c r="S32" s="12"/>
      <c r="T32" s="11">
        <v>0.0005925925925925926</v>
      </c>
      <c r="U32" s="12">
        <v>0.0005960648148148148</v>
      </c>
      <c r="V32" s="11">
        <v>0.00059375</v>
      </c>
      <c r="W32" s="12">
        <v>0.0005694444444444445</v>
      </c>
      <c r="X32" s="11">
        <v>0.0006099537037037037</v>
      </c>
      <c r="Y32" s="12">
        <v>0.0005960648148148148</v>
      </c>
      <c r="Z32" s="11">
        <v>7.75462962962963E-05</v>
      </c>
      <c r="AA32" s="12"/>
      <c r="AB32" s="11"/>
      <c r="AC32" s="12"/>
      <c r="AD32" s="33">
        <v>34</v>
      </c>
    </row>
    <row r="33" spans="1:30" ht="15" hidden="1">
      <c r="A33" s="29">
        <v>35</v>
      </c>
      <c r="B33" s="30" t="s">
        <v>143</v>
      </c>
      <c r="C33" s="30" t="s">
        <v>144</v>
      </c>
      <c r="D33" s="30" t="s">
        <v>136</v>
      </c>
      <c r="E33" s="30" t="s">
        <v>145</v>
      </c>
      <c r="F33" s="32" t="s">
        <v>138</v>
      </c>
      <c r="G33" s="30">
        <v>1986</v>
      </c>
      <c r="H33" s="32" t="s">
        <v>133</v>
      </c>
      <c r="I33" s="10"/>
      <c r="J33" s="11" t="s">
        <v>109</v>
      </c>
      <c r="K33" s="12" t="s">
        <v>109</v>
      </c>
      <c r="L33" s="12"/>
      <c r="M33" s="11"/>
      <c r="N33" s="12"/>
      <c r="O33" s="11"/>
      <c r="P33" s="12"/>
      <c r="Q33" s="11"/>
      <c r="R33" s="12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33">
        <v>35</v>
      </c>
    </row>
    <row r="34" spans="1:30" ht="15" hidden="1">
      <c r="A34" s="29">
        <v>36</v>
      </c>
      <c r="B34" s="30" t="s">
        <v>146</v>
      </c>
      <c r="C34" s="30" t="s">
        <v>147</v>
      </c>
      <c r="D34" s="30" t="s">
        <v>113</v>
      </c>
      <c r="E34" s="30" t="s">
        <v>148</v>
      </c>
      <c r="F34" s="32" t="s">
        <v>149</v>
      </c>
      <c r="G34" s="30">
        <v>1992</v>
      </c>
      <c r="H34" s="32" t="s">
        <v>133</v>
      </c>
      <c r="I34" s="10"/>
      <c r="J34" s="11">
        <v>0.0008159722222222223</v>
      </c>
      <c r="K34" s="12">
        <v>0.0007719907407407407</v>
      </c>
      <c r="L34" s="12"/>
      <c r="M34" s="11">
        <v>0.0005381944444444444</v>
      </c>
      <c r="N34" s="12">
        <v>0.00115625</v>
      </c>
      <c r="O34" s="11">
        <v>0.0005185185185185185</v>
      </c>
      <c r="P34" s="12">
        <v>0.0008090277777777779</v>
      </c>
      <c r="Q34" s="11">
        <v>0.0005347222222222222</v>
      </c>
      <c r="R34" s="12"/>
      <c r="S34" s="12"/>
      <c r="T34" s="11">
        <v>0.0005810185185185185</v>
      </c>
      <c r="U34" s="12">
        <v>0.000517361111111111</v>
      </c>
      <c r="V34" s="11" t="s">
        <v>109</v>
      </c>
      <c r="W34" s="12"/>
      <c r="X34" s="11"/>
      <c r="Y34" s="12"/>
      <c r="Z34" s="11"/>
      <c r="AA34" s="12"/>
      <c r="AB34" s="11"/>
      <c r="AC34" s="12"/>
      <c r="AD34" s="33">
        <v>36</v>
      </c>
    </row>
    <row r="35" spans="1:30" ht="15" hidden="1">
      <c r="A35" s="29">
        <v>37</v>
      </c>
      <c r="B35" s="30" t="s">
        <v>150</v>
      </c>
      <c r="C35" s="30" t="s">
        <v>151</v>
      </c>
      <c r="D35" s="30" t="s">
        <v>141</v>
      </c>
      <c r="E35" s="31" t="s">
        <v>152</v>
      </c>
      <c r="F35" s="32">
        <v>2479</v>
      </c>
      <c r="G35" s="30">
        <v>1986</v>
      </c>
      <c r="H35" s="32" t="s">
        <v>153</v>
      </c>
      <c r="I35" s="10"/>
      <c r="J35" s="11">
        <v>0.0007835648148148148</v>
      </c>
      <c r="K35" s="12">
        <v>0.0007789351851851852</v>
      </c>
      <c r="L35" s="12"/>
      <c r="M35" s="11">
        <v>0.0005254629629629629</v>
      </c>
      <c r="N35" s="12" t="s">
        <v>154</v>
      </c>
      <c r="O35" s="11"/>
      <c r="P35" s="12"/>
      <c r="Q35" s="11"/>
      <c r="R35" s="12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33">
        <v>37</v>
      </c>
    </row>
    <row r="36" spans="1:30" ht="15" hidden="1">
      <c r="A36" s="29">
        <v>38</v>
      </c>
      <c r="B36" s="30" t="s">
        <v>155</v>
      </c>
      <c r="C36" s="30" t="s">
        <v>155</v>
      </c>
      <c r="D36" s="30" t="s">
        <v>156</v>
      </c>
      <c r="E36" s="30" t="s">
        <v>157</v>
      </c>
      <c r="F36" s="32">
        <v>2300</v>
      </c>
      <c r="G36" s="30">
        <v>1986</v>
      </c>
      <c r="H36" s="32" t="s">
        <v>153</v>
      </c>
      <c r="I36" s="10"/>
      <c r="J36" s="11">
        <v>0.0007534722222222222</v>
      </c>
      <c r="K36" s="12">
        <v>0.0007696759259259259</v>
      </c>
      <c r="L36" s="12"/>
      <c r="M36" s="11">
        <v>0.0005405092592592592</v>
      </c>
      <c r="N36" s="16">
        <v>0.0008101851851851853</v>
      </c>
      <c r="O36" s="11">
        <v>0.000511574074074074</v>
      </c>
      <c r="P36" s="12">
        <v>0.0008101851851851853</v>
      </c>
      <c r="Q36" s="11">
        <v>0.0005011574074074074</v>
      </c>
      <c r="R36" s="12"/>
      <c r="S36" s="12"/>
      <c r="T36" s="11">
        <v>0.0005891203703703704</v>
      </c>
      <c r="U36" s="12">
        <v>0.0006064814814814815</v>
      </c>
      <c r="V36" s="11">
        <v>0.0005925925925925926</v>
      </c>
      <c r="W36" s="12">
        <v>0.0005740740740740741</v>
      </c>
      <c r="X36" s="11">
        <v>0.0005868055555555555</v>
      </c>
      <c r="Y36" s="12">
        <v>0.0005752314814814815</v>
      </c>
      <c r="Z36" s="11">
        <v>8.217592592592593E-05</v>
      </c>
      <c r="AA36" s="12"/>
      <c r="AB36" s="11"/>
      <c r="AC36" s="12"/>
      <c r="AD36" s="33">
        <v>38</v>
      </c>
    </row>
    <row r="37" spans="1:30" ht="15" hidden="1">
      <c r="A37" s="29">
        <v>39</v>
      </c>
      <c r="B37" s="30" t="s">
        <v>158</v>
      </c>
      <c r="C37" s="30" t="s">
        <v>159</v>
      </c>
      <c r="D37" s="30" t="s">
        <v>141</v>
      </c>
      <c r="E37" s="30">
        <v>968</v>
      </c>
      <c r="F37" s="32">
        <v>2999</v>
      </c>
      <c r="G37" s="30">
        <v>1991</v>
      </c>
      <c r="H37" s="32" t="s">
        <v>153</v>
      </c>
      <c r="I37" s="10"/>
      <c r="J37" s="11">
        <v>0.000792824074074074</v>
      </c>
      <c r="K37" s="12">
        <v>0.0007638888888888889</v>
      </c>
      <c r="L37" s="12"/>
      <c r="M37" s="11">
        <v>0.0005231481481481481</v>
      </c>
      <c r="N37" s="16">
        <v>0.0008263888888888889</v>
      </c>
      <c r="O37" s="11">
        <v>0.0005347222222222222</v>
      </c>
      <c r="P37" s="12">
        <v>0.0008263888888888889</v>
      </c>
      <c r="Q37" s="11">
        <v>0.0005162037037037036</v>
      </c>
      <c r="R37" s="12"/>
      <c r="S37" s="12"/>
      <c r="T37" s="11">
        <v>0.0005902777777777778</v>
      </c>
      <c r="U37" s="12">
        <v>0.0007476851851851852</v>
      </c>
      <c r="V37" s="11">
        <v>0.0006111111111111112</v>
      </c>
      <c r="W37" s="12">
        <v>0.0006689814814814816</v>
      </c>
      <c r="X37" s="11">
        <v>0.0005810185185185185</v>
      </c>
      <c r="Y37" s="12">
        <v>0.0006273148148148148</v>
      </c>
      <c r="Z37" s="11">
        <v>8.101851851851852E-05</v>
      </c>
      <c r="AA37" s="12"/>
      <c r="AB37" s="11"/>
      <c r="AC37" s="12"/>
      <c r="AD37" s="33">
        <v>39</v>
      </c>
    </row>
    <row r="38" spans="1:30" ht="15" hidden="1">
      <c r="A38" s="29">
        <v>40</v>
      </c>
      <c r="B38" s="30" t="s">
        <v>160</v>
      </c>
      <c r="C38" s="30" t="s">
        <v>161</v>
      </c>
      <c r="D38" s="30" t="s">
        <v>162</v>
      </c>
      <c r="E38" s="31" t="s">
        <v>163</v>
      </c>
      <c r="F38" s="32">
        <v>1905</v>
      </c>
      <c r="G38" s="30">
        <v>1989</v>
      </c>
      <c r="H38" s="32" t="s">
        <v>164</v>
      </c>
      <c r="I38" s="10"/>
      <c r="J38" s="11">
        <v>0.0008275462962962963</v>
      </c>
      <c r="K38" s="12">
        <v>0.0008425925925925927</v>
      </c>
      <c r="L38" s="12"/>
      <c r="M38" s="11">
        <v>0.0005625</v>
      </c>
      <c r="N38" s="12">
        <v>0.0008541666666666668</v>
      </c>
      <c r="O38" s="11">
        <v>0.0005381944444444444</v>
      </c>
      <c r="P38" s="12">
        <v>0.0008472222222222223</v>
      </c>
      <c r="Q38" s="11">
        <v>0.0005393518518518518</v>
      </c>
      <c r="R38" s="12"/>
      <c r="S38" s="12"/>
      <c r="T38" s="11">
        <v>0.0006111111111111112</v>
      </c>
      <c r="U38" s="12">
        <v>0.0006111111111111112</v>
      </c>
      <c r="V38" s="11">
        <v>0.0006076388888888889</v>
      </c>
      <c r="W38" s="12">
        <v>0.0005775462962962964</v>
      </c>
      <c r="X38" s="11">
        <v>0.0006122685185185186</v>
      </c>
      <c r="Y38" s="12">
        <v>0.0005706018518518519</v>
      </c>
      <c r="Z38" s="11">
        <v>0.00011226851851851853</v>
      </c>
      <c r="AA38" s="12"/>
      <c r="AB38" s="11"/>
      <c r="AC38" s="12"/>
      <c r="AD38" s="33">
        <v>40</v>
      </c>
    </row>
    <row r="39" spans="1:30" ht="15" hidden="1">
      <c r="A39" s="29">
        <v>41</v>
      </c>
      <c r="B39" s="30" t="s">
        <v>165</v>
      </c>
      <c r="C39" s="30" t="s">
        <v>166</v>
      </c>
      <c r="D39" s="30" t="s">
        <v>167</v>
      </c>
      <c r="E39" s="30" t="s">
        <v>168</v>
      </c>
      <c r="F39" s="32">
        <v>1998</v>
      </c>
      <c r="G39" s="30">
        <v>1990</v>
      </c>
      <c r="H39" s="32" t="s">
        <v>164</v>
      </c>
      <c r="I39" s="10"/>
      <c r="J39" s="11">
        <v>0.0008055555555555556</v>
      </c>
      <c r="K39" s="12">
        <v>0.0007893518518518518</v>
      </c>
      <c r="L39" s="12"/>
      <c r="M39" s="11">
        <v>0.0005243055555555555</v>
      </c>
      <c r="N39" s="12">
        <v>0.0008680555555555556</v>
      </c>
      <c r="O39" s="11">
        <v>0.000511574074074074</v>
      </c>
      <c r="P39" s="12">
        <v>0.0008159722222222223</v>
      </c>
      <c r="Q39" s="11">
        <v>0.0005</v>
      </c>
      <c r="R39" s="12"/>
      <c r="S39" s="12"/>
      <c r="T39" s="11">
        <v>0.0005821759259259259</v>
      </c>
      <c r="U39" s="12">
        <v>0.0005810185185185185</v>
      </c>
      <c r="V39" s="11">
        <v>0.0007662037037037037</v>
      </c>
      <c r="W39" s="12">
        <v>0.0005462962962962962</v>
      </c>
      <c r="X39" s="11">
        <v>0.0005740740740740741</v>
      </c>
      <c r="Y39" s="12">
        <v>0.0005347222222222222</v>
      </c>
      <c r="Z39" s="11">
        <v>8.101851851851852E-05</v>
      </c>
      <c r="AA39" s="12"/>
      <c r="AB39" s="11"/>
      <c r="AC39" s="12"/>
      <c r="AD39" s="33">
        <v>41</v>
      </c>
    </row>
    <row r="40" spans="1:30" ht="15" hidden="1">
      <c r="A40" s="29">
        <v>42</v>
      </c>
      <c r="B40" s="34" t="s">
        <v>169</v>
      </c>
      <c r="C40" s="34" t="s">
        <v>169</v>
      </c>
      <c r="D40" s="34" t="s">
        <v>170</v>
      </c>
      <c r="E40" s="34" t="s">
        <v>171</v>
      </c>
      <c r="F40" s="35">
        <v>1800</v>
      </c>
      <c r="G40" s="34">
        <v>1990</v>
      </c>
      <c r="H40" s="35" t="s">
        <v>164</v>
      </c>
      <c r="I40" s="10"/>
      <c r="J40" s="11">
        <v>0.0008449074074074075</v>
      </c>
      <c r="K40" s="12">
        <v>0.000869212962962963</v>
      </c>
      <c r="L40" s="12"/>
      <c r="M40" s="11">
        <v>0.00059375</v>
      </c>
      <c r="N40" s="12">
        <v>0.0009456018518518518</v>
      </c>
      <c r="O40" s="11">
        <v>0.0005590277777777778</v>
      </c>
      <c r="P40" s="12">
        <v>0.0009224537037037037</v>
      </c>
      <c r="Q40" s="11">
        <v>0.0005613425925925926</v>
      </c>
      <c r="R40" s="12"/>
      <c r="S40" s="12"/>
      <c r="T40" s="11">
        <v>0.00059375</v>
      </c>
      <c r="U40" s="12">
        <v>0.0008252314814814815</v>
      </c>
      <c r="V40" s="11">
        <v>0.0006666666666666666</v>
      </c>
      <c r="W40" s="12">
        <v>0.0006921296296296297</v>
      </c>
      <c r="X40" s="11">
        <v>0.0006539351851851851</v>
      </c>
      <c r="Y40" s="12">
        <v>0.0006666666666666666</v>
      </c>
      <c r="Z40" s="11">
        <v>9.953703703703703E-05</v>
      </c>
      <c r="AA40" s="12"/>
      <c r="AB40" s="11"/>
      <c r="AC40" s="12"/>
      <c r="AD40" s="33">
        <v>42</v>
      </c>
    </row>
    <row r="41" spans="1:30" ht="15" hidden="1">
      <c r="A41" s="29">
        <v>43</v>
      </c>
      <c r="B41" s="30" t="s">
        <v>172</v>
      </c>
      <c r="C41" s="30" t="s">
        <v>173</v>
      </c>
      <c r="D41" s="30" t="s">
        <v>174</v>
      </c>
      <c r="E41" s="30">
        <v>911</v>
      </c>
      <c r="F41" s="32">
        <v>2700</v>
      </c>
      <c r="G41" s="30">
        <v>1976</v>
      </c>
      <c r="H41" s="32" t="s">
        <v>175</v>
      </c>
      <c r="I41" s="10"/>
      <c r="J41" s="11">
        <v>0.0007569444444444444</v>
      </c>
      <c r="K41" s="17">
        <v>0.0012916666666666667</v>
      </c>
      <c r="L41" s="12" t="s">
        <v>110</v>
      </c>
      <c r="M41" s="11"/>
      <c r="N41" s="12"/>
      <c r="O41" s="11"/>
      <c r="P41" s="12"/>
      <c r="Q41" s="11"/>
      <c r="R41" s="12"/>
      <c r="S41" s="12"/>
      <c r="T41" s="11"/>
      <c r="U41" s="12"/>
      <c r="V41" s="11"/>
      <c r="W41" s="12"/>
      <c r="X41" s="11"/>
      <c r="Y41" s="12"/>
      <c r="Z41" s="11"/>
      <c r="AA41" s="12"/>
      <c r="AB41" s="11"/>
      <c r="AC41" s="12"/>
      <c r="AD41" s="33">
        <v>43</v>
      </c>
    </row>
    <row r="42" spans="1:30" ht="15" hidden="1">
      <c r="A42" s="29">
        <v>44</v>
      </c>
      <c r="B42" s="30" t="s">
        <v>176</v>
      </c>
      <c r="C42" s="30" t="s">
        <v>177</v>
      </c>
      <c r="D42" s="30" t="s">
        <v>136</v>
      </c>
      <c r="E42" s="31" t="s">
        <v>178</v>
      </c>
      <c r="F42" s="32" t="s">
        <v>179</v>
      </c>
      <c r="G42" s="30">
        <v>1971</v>
      </c>
      <c r="H42" s="32" t="s">
        <v>175</v>
      </c>
      <c r="I42" s="10"/>
      <c r="J42" s="11">
        <v>0.0008599537037037037</v>
      </c>
      <c r="K42" s="12">
        <v>0.0008657407407407408</v>
      </c>
      <c r="L42" s="12"/>
      <c r="M42" s="11">
        <v>0.0005717592592592593</v>
      </c>
      <c r="N42" s="12">
        <v>0.0009201388888888889</v>
      </c>
      <c r="O42" s="11">
        <v>0.0005590277777777778</v>
      </c>
      <c r="P42" s="12">
        <v>0.0008946759259259259</v>
      </c>
      <c r="Q42" s="11">
        <v>0.0005601851851851852</v>
      </c>
      <c r="R42" s="12"/>
      <c r="S42" s="12"/>
      <c r="T42" s="11">
        <v>0.0006284722222222222</v>
      </c>
      <c r="U42" s="12">
        <v>0.0006157407407407407</v>
      </c>
      <c r="V42" s="11">
        <v>0.000625</v>
      </c>
      <c r="W42" s="12">
        <v>0.0006087962962962963</v>
      </c>
      <c r="X42" s="11">
        <v>0.0006469907407407408</v>
      </c>
      <c r="Y42" s="12">
        <v>0.0005844907407407407</v>
      </c>
      <c r="Z42" s="11">
        <v>8.564814814814814E-05</v>
      </c>
      <c r="AA42" s="12"/>
      <c r="AB42" s="11"/>
      <c r="AC42" s="12"/>
      <c r="AD42" s="33">
        <v>44</v>
      </c>
    </row>
    <row r="43" spans="1:30" ht="15" hidden="1">
      <c r="A43" s="29">
        <v>45</v>
      </c>
      <c r="B43" s="30" t="s">
        <v>180</v>
      </c>
      <c r="C43" s="30" t="s">
        <v>181</v>
      </c>
      <c r="D43" s="30" t="s">
        <v>136</v>
      </c>
      <c r="E43" s="31" t="s">
        <v>182</v>
      </c>
      <c r="F43" s="32">
        <v>2798</v>
      </c>
      <c r="G43" s="30">
        <v>1984</v>
      </c>
      <c r="H43" s="32" t="s">
        <v>175</v>
      </c>
      <c r="I43" s="10"/>
      <c r="J43" s="11">
        <v>0.0009525462962962963</v>
      </c>
      <c r="K43" s="12">
        <v>0.0008611111111111111</v>
      </c>
      <c r="L43" s="12"/>
      <c r="M43" s="11">
        <v>0.0005590277777777778</v>
      </c>
      <c r="N43" s="12">
        <v>0.0008541666666666668</v>
      </c>
      <c r="O43" s="11">
        <v>0.0005324074074074074</v>
      </c>
      <c r="P43" s="12">
        <v>0.0008576388888888889</v>
      </c>
      <c r="Q43" s="11">
        <v>0.0005381944444444444</v>
      </c>
      <c r="R43" s="12"/>
      <c r="S43" s="12"/>
      <c r="T43" s="11">
        <v>0.0006354166666666667</v>
      </c>
      <c r="U43" s="12">
        <v>0.0006203703703703703</v>
      </c>
      <c r="V43" s="11">
        <v>0.0006180555555555555</v>
      </c>
      <c r="W43" s="12">
        <v>0.0005925925925925926</v>
      </c>
      <c r="X43" s="11">
        <v>0.0006180555555555555</v>
      </c>
      <c r="Y43" s="12">
        <v>0.0005856481481481481</v>
      </c>
      <c r="Z43" s="11">
        <v>8.912037037037037E-05</v>
      </c>
      <c r="AA43" s="12"/>
      <c r="AB43" s="11"/>
      <c r="AC43" s="12"/>
      <c r="AD43" s="33">
        <v>45</v>
      </c>
    </row>
    <row r="44" spans="1:30" ht="15" hidden="1">
      <c r="A44" s="29">
        <v>46</v>
      </c>
      <c r="B44" s="30" t="s">
        <v>183</v>
      </c>
      <c r="C44" s="30" t="s">
        <v>184</v>
      </c>
      <c r="D44" s="30" t="s">
        <v>185</v>
      </c>
      <c r="E44" s="30" t="s">
        <v>186</v>
      </c>
      <c r="F44" s="32" t="s">
        <v>187</v>
      </c>
      <c r="G44" s="30">
        <v>1981</v>
      </c>
      <c r="H44" s="32" t="s">
        <v>175</v>
      </c>
      <c r="I44" s="10"/>
      <c r="J44" s="11">
        <v>0.0012916666666666667</v>
      </c>
      <c r="K44" s="12">
        <v>0.0008703703703703704</v>
      </c>
      <c r="L44" s="12"/>
      <c r="M44" s="11">
        <v>0.0005231481481481481</v>
      </c>
      <c r="N44" s="12">
        <v>0.0008506944444444445</v>
      </c>
      <c r="O44" s="11">
        <v>0.0005254629629629629</v>
      </c>
      <c r="P44" s="12">
        <v>0.0008495370370370371</v>
      </c>
      <c r="Q44" s="11">
        <v>0.0005243055555555555</v>
      </c>
      <c r="R44" s="12"/>
      <c r="S44" s="12"/>
      <c r="T44" s="11">
        <v>0.0006192129629629629</v>
      </c>
      <c r="U44" s="12">
        <v>0.0006574074074074074</v>
      </c>
      <c r="V44" s="11">
        <v>0.0006261574074074074</v>
      </c>
      <c r="W44" s="12">
        <v>0.0006180555555555555</v>
      </c>
      <c r="X44" s="11">
        <v>0.000625</v>
      </c>
      <c r="Y44" s="12">
        <v>0.0006388888888888889</v>
      </c>
      <c r="Z44" s="11">
        <v>8.564814814814814E-05</v>
      </c>
      <c r="AA44" s="12"/>
      <c r="AB44" s="11"/>
      <c r="AC44" s="12"/>
      <c r="AD44" s="33">
        <v>46</v>
      </c>
    </row>
    <row r="45" spans="1:30" ht="15" hidden="1">
      <c r="A45" s="29">
        <v>47</v>
      </c>
      <c r="B45" s="36" t="s">
        <v>188</v>
      </c>
      <c r="C45" s="30" t="s">
        <v>189</v>
      </c>
      <c r="D45" s="30" t="s">
        <v>190</v>
      </c>
      <c r="E45" s="30" t="s">
        <v>191</v>
      </c>
      <c r="F45" s="32">
        <v>2400</v>
      </c>
      <c r="G45" s="30">
        <v>1971</v>
      </c>
      <c r="H45" s="32" t="s">
        <v>175</v>
      </c>
      <c r="I45" s="10"/>
      <c r="J45" s="37">
        <v>0.0008715277777777778</v>
      </c>
      <c r="K45" s="12">
        <v>0.0008715277777777778</v>
      </c>
      <c r="L45" s="12"/>
      <c r="M45" s="11">
        <v>0.0005972222222222222</v>
      </c>
      <c r="N45" s="12">
        <v>0.0009050925925925926</v>
      </c>
      <c r="O45" s="11">
        <v>0.0005844907407407407</v>
      </c>
      <c r="P45" s="17">
        <v>0.0012743055555555557</v>
      </c>
      <c r="Q45" s="11">
        <v>0.0005949074074074074</v>
      </c>
      <c r="R45" s="12"/>
      <c r="S45" s="12"/>
      <c r="T45" s="11">
        <v>0.000673611111111111</v>
      </c>
      <c r="U45" s="12">
        <v>0.0008020833333333334</v>
      </c>
      <c r="V45" s="11">
        <v>0.0009340277777777778</v>
      </c>
      <c r="W45" s="12">
        <v>0.0007662037037037037</v>
      </c>
      <c r="X45" s="11">
        <v>0.0006979166666666667</v>
      </c>
      <c r="Y45" s="12">
        <v>0.0007349537037037037</v>
      </c>
      <c r="Z45" s="11">
        <v>9.143518518518519E-05</v>
      </c>
      <c r="AA45" s="12"/>
      <c r="AB45" s="11"/>
      <c r="AC45" s="12"/>
      <c r="AD45" s="33">
        <v>47</v>
      </c>
    </row>
    <row r="46" spans="1:30" ht="15" hidden="1">
      <c r="A46" s="29">
        <v>48</v>
      </c>
      <c r="B46" s="30" t="s">
        <v>192</v>
      </c>
      <c r="C46" s="30" t="s">
        <v>193</v>
      </c>
      <c r="D46" s="30" t="s">
        <v>194</v>
      </c>
      <c r="E46" s="30" t="s">
        <v>195</v>
      </c>
      <c r="F46" s="32">
        <v>1995</v>
      </c>
      <c r="G46" s="30">
        <v>1982</v>
      </c>
      <c r="H46" s="32" t="s">
        <v>196</v>
      </c>
      <c r="I46" s="10"/>
      <c r="J46" s="11">
        <v>0.0008090277777777779</v>
      </c>
      <c r="K46" s="12">
        <v>0.0008182870370370371</v>
      </c>
      <c r="L46" s="12"/>
      <c r="M46" s="11">
        <v>0.0005625</v>
      </c>
      <c r="N46" s="12">
        <v>0.0008680555555555556</v>
      </c>
      <c r="O46" s="11">
        <v>0.0005462962962962962</v>
      </c>
      <c r="P46" s="12">
        <v>0.0008599537037037037</v>
      </c>
      <c r="Q46" s="11">
        <v>0.000556712962962963</v>
      </c>
      <c r="R46" s="12"/>
      <c r="S46" s="12"/>
      <c r="T46" s="11">
        <v>0.0006099537037037037</v>
      </c>
      <c r="U46" s="12">
        <v>0.0005509259259259258</v>
      </c>
      <c r="V46" s="11">
        <v>0.0006041666666666667</v>
      </c>
      <c r="W46" s="12">
        <v>0.0005625</v>
      </c>
      <c r="X46" s="11">
        <v>0.0006226851851851852</v>
      </c>
      <c r="Y46" s="12">
        <v>0.0005694444444444445</v>
      </c>
      <c r="Z46" s="11">
        <v>8.333333333333333E-05</v>
      </c>
      <c r="AA46" s="12"/>
      <c r="AB46" s="11"/>
      <c r="AC46" s="12"/>
      <c r="AD46" s="33">
        <v>48</v>
      </c>
    </row>
    <row r="47" spans="1:30" ht="15" hidden="1">
      <c r="A47" s="29">
        <v>49</v>
      </c>
      <c r="B47" s="30" t="s">
        <v>197</v>
      </c>
      <c r="C47" s="30" t="s">
        <v>197</v>
      </c>
      <c r="D47" s="30" t="s">
        <v>136</v>
      </c>
      <c r="E47" s="31" t="s">
        <v>178</v>
      </c>
      <c r="F47" s="32">
        <v>1993</v>
      </c>
      <c r="G47" s="30">
        <v>1980</v>
      </c>
      <c r="H47" s="32" t="s">
        <v>196</v>
      </c>
      <c r="I47" s="10"/>
      <c r="J47" s="20">
        <v>0.001212962962962963</v>
      </c>
      <c r="K47" s="17">
        <v>0.0012268518518518518</v>
      </c>
      <c r="L47" s="12"/>
      <c r="M47" s="11">
        <v>0.00059375</v>
      </c>
      <c r="N47" s="12">
        <v>0.0009074074074074074</v>
      </c>
      <c r="O47" s="11">
        <v>0.0005960648148148148</v>
      </c>
      <c r="P47" s="12">
        <v>0.0009143518518518518</v>
      </c>
      <c r="Q47" s="11">
        <v>0.0005509259259259258</v>
      </c>
      <c r="R47" s="12"/>
      <c r="S47" s="12"/>
      <c r="T47" s="11">
        <v>0.0006041666666666667</v>
      </c>
      <c r="U47" s="12">
        <v>0.0006342592592592593</v>
      </c>
      <c r="V47" s="11">
        <v>0.0006342592592592593</v>
      </c>
      <c r="W47" s="12">
        <v>0.0006041666666666667</v>
      </c>
      <c r="X47" s="11">
        <v>0.0006168981481481481</v>
      </c>
      <c r="Y47" s="12">
        <v>0.0005949074074074074</v>
      </c>
      <c r="Z47" s="11">
        <v>8.564814814814814E-05</v>
      </c>
      <c r="AA47" s="12"/>
      <c r="AB47" s="11"/>
      <c r="AC47" s="12"/>
      <c r="AD47" s="33">
        <v>49</v>
      </c>
    </row>
    <row r="48" spans="1:30" ht="15" hidden="1">
      <c r="A48" s="29">
        <v>50</v>
      </c>
      <c r="B48" s="30" t="s">
        <v>198</v>
      </c>
      <c r="C48" s="30" t="s">
        <v>198</v>
      </c>
      <c r="D48" s="30" t="s">
        <v>141</v>
      </c>
      <c r="E48" s="31" t="s">
        <v>199</v>
      </c>
      <c r="F48" s="32">
        <v>1960</v>
      </c>
      <c r="G48" s="30">
        <v>1978</v>
      </c>
      <c r="H48" s="32" t="s">
        <v>196</v>
      </c>
      <c r="I48" s="10"/>
      <c r="J48" s="11">
        <v>0.000869212962962963</v>
      </c>
      <c r="K48" s="12">
        <v>0.0008877314814814814</v>
      </c>
      <c r="L48" s="12"/>
      <c r="M48" s="11">
        <v>0.0006099537037037037</v>
      </c>
      <c r="N48" s="12">
        <v>0.00090625</v>
      </c>
      <c r="O48" s="11">
        <v>0.0007060185185185186</v>
      </c>
      <c r="P48" s="12">
        <v>0.0009131944444444446</v>
      </c>
      <c r="Q48" s="11">
        <v>0.0005833333333333333</v>
      </c>
      <c r="R48" s="12"/>
      <c r="S48" s="12"/>
      <c r="T48" s="11">
        <v>0.0006643518518518518</v>
      </c>
      <c r="U48" s="12">
        <v>0.0006423611111111111</v>
      </c>
      <c r="V48" s="11">
        <v>0.0006493055555555555</v>
      </c>
      <c r="W48" s="12">
        <v>0.000630787037037037</v>
      </c>
      <c r="X48" s="11">
        <v>0.0006261574074074074</v>
      </c>
      <c r="Y48" s="12">
        <v>0.0006157407407407407</v>
      </c>
      <c r="Z48" s="11">
        <v>9.606481481481482E-05</v>
      </c>
      <c r="AA48" s="12"/>
      <c r="AB48" s="11"/>
      <c r="AC48" s="12"/>
      <c r="AD48" s="33">
        <v>50</v>
      </c>
    </row>
    <row r="49" spans="1:30" ht="15" hidden="1">
      <c r="A49" s="29">
        <v>51</v>
      </c>
      <c r="B49" s="30" t="s">
        <v>200</v>
      </c>
      <c r="C49" s="30" t="s">
        <v>201</v>
      </c>
      <c r="D49" s="30" t="s">
        <v>185</v>
      </c>
      <c r="E49" s="30" t="s">
        <v>186</v>
      </c>
      <c r="F49" s="32" t="s">
        <v>202</v>
      </c>
      <c r="G49" s="30">
        <v>1979</v>
      </c>
      <c r="H49" s="32" t="s">
        <v>196</v>
      </c>
      <c r="I49" s="10"/>
      <c r="J49" s="11">
        <v>0.0008402777777777778</v>
      </c>
      <c r="K49" s="12">
        <v>0.000837962962962963</v>
      </c>
      <c r="L49" s="12"/>
      <c r="M49" s="11">
        <v>0.0005636574074074074</v>
      </c>
      <c r="N49" s="12">
        <v>0.0008645833333333333</v>
      </c>
      <c r="O49" s="11">
        <v>0.0005590277777777778</v>
      </c>
      <c r="P49" s="12">
        <v>0.000869212962962963</v>
      </c>
      <c r="Q49" s="11">
        <v>0.0005694444444444445</v>
      </c>
      <c r="R49" s="12"/>
      <c r="S49" s="12"/>
      <c r="T49" s="11">
        <v>0.0006192129629629629</v>
      </c>
      <c r="U49" s="12">
        <v>0.0005821759259259259</v>
      </c>
      <c r="V49" s="11" t="s">
        <v>110</v>
      </c>
      <c r="W49" s="12"/>
      <c r="X49" s="11"/>
      <c r="Y49" s="12"/>
      <c r="Z49" s="11"/>
      <c r="AA49" s="12"/>
      <c r="AB49" s="11"/>
      <c r="AC49" s="12"/>
      <c r="AD49" s="33">
        <v>51</v>
      </c>
    </row>
    <row r="50" spans="1:30" ht="15" hidden="1">
      <c r="A50" s="29">
        <v>52</v>
      </c>
      <c r="B50" s="30" t="s">
        <v>203</v>
      </c>
      <c r="C50" s="30" t="s">
        <v>204</v>
      </c>
      <c r="D50" s="30" t="s">
        <v>170</v>
      </c>
      <c r="E50" s="30" t="s">
        <v>205</v>
      </c>
      <c r="F50" s="32">
        <v>1977</v>
      </c>
      <c r="G50" s="30">
        <v>1982</v>
      </c>
      <c r="H50" s="32" t="s">
        <v>196</v>
      </c>
      <c r="I50" s="10"/>
      <c r="J50" s="11">
        <v>0.0008599537037037037</v>
      </c>
      <c r="K50" s="12">
        <v>0.0008784722222222223</v>
      </c>
      <c r="L50" s="12"/>
      <c r="M50" s="11">
        <v>0.0005902777777777778</v>
      </c>
      <c r="N50" s="12">
        <v>0.0008993055555555555</v>
      </c>
      <c r="O50" s="11">
        <v>0.0005694444444444445</v>
      </c>
      <c r="P50" s="12">
        <v>0.0009027777777777778</v>
      </c>
      <c r="Q50" s="11">
        <v>0.0005613425925925926</v>
      </c>
      <c r="R50" s="12"/>
      <c r="S50" s="12"/>
      <c r="T50" s="11">
        <v>0.0006493055555555555</v>
      </c>
      <c r="U50" s="12">
        <v>0.000630787037037037</v>
      </c>
      <c r="V50" s="11">
        <v>0.0006550925925925925</v>
      </c>
      <c r="W50" s="12">
        <v>0.0006168981481481481</v>
      </c>
      <c r="X50" s="11">
        <v>0.0006562499999999999</v>
      </c>
      <c r="Y50" s="12">
        <v>0.0006064814814814815</v>
      </c>
      <c r="Z50" s="11">
        <v>8.796296296296296E-05</v>
      </c>
      <c r="AA50" s="12"/>
      <c r="AB50" s="11"/>
      <c r="AC50" s="12"/>
      <c r="AD50" s="33">
        <v>52</v>
      </c>
    </row>
    <row r="51" spans="1:30" ht="15" hidden="1">
      <c r="A51" s="29">
        <v>53</v>
      </c>
      <c r="B51" s="30" t="s">
        <v>206</v>
      </c>
      <c r="C51" s="30" t="s">
        <v>207</v>
      </c>
      <c r="D51" s="30" t="s">
        <v>130</v>
      </c>
      <c r="E51" s="30" t="s">
        <v>208</v>
      </c>
      <c r="F51" s="32">
        <v>2000</v>
      </c>
      <c r="G51" s="30">
        <v>1981</v>
      </c>
      <c r="H51" s="32" t="s">
        <v>196</v>
      </c>
      <c r="I51" s="10"/>
      <c r="J51" s="11">
        <v>0.0009872685185185186</v>
      </c>
      <c r="K51" s="12">
        <v>0.0009861111111111112</v>
      </c>
      <c r="L51" s="12"/>
      <c r="M51" s="11">
        <v>0.0006180555555555555</v>
      </c>
      <c r="N51" s="12">
        <v>0.0010023148148148148</v>
      </c>
      <c r="O51" s="11">
        <v>0.0006099537037037037</v>
      </c>
      <c r="P51" s="12">
        <v>0.0009710648148148149</v>
      </c>
      <c r="Q51" s="11">
        <v>0.0006562499999999999</v>
      </c>
      <c r="R51" s="12"/>
      <c r="S51" s="12"/>
      <c r="T51" s="11">
        <v>0.0006932870370370371</v>
      </c>
      <c r="U51" s="12">
        <v>0.000673611111111111</v>
      </c>
      <c r="V51" s="11">
        <v>0.000681712962962963</v>
      </c>
      <c r="W51" s="12">
        <v>0.0006273148148148148</v>
      </c>
      <c r="X51" s="11">
        <v>0.000662037037037037</v>
      </c>
      <c r="Y51" s="12">
        <v>0.0006331018518518518</v>
      </c>
      <c r="Z51" s="11">
        <v>0.0001273148148148148</v>
      </c>
      <c r="AA51" s="12"/>
      <c r="AB51" s="11"/>
      <c r="AC51" s="12"/>
      <c r="AD51" s="33">
        <v>53</v>
      </c>
    </row>
    <row r="52" spans="1:30" ht="15" hidden="1">
      <c r="A52" s="29">
        <v>54</v>
      </c>
      <c r="B52" s="30" t="s">
        <v>209</v>
      </c>
      <c r="C52" s="30" t="s">
        <v>210</v>
      </c>
      <c r="D52" s="30" t="s">
        <v>141</v>
      </c>
      <c r="E52" s="30">
        <v>924</v>
      </c>
      <c r="F52" s="32">
        <v>1984</v>
      </c>
      <c r="G52" s="30">
        <v>1976</v>
      </c>
      <c r="H52" s="32" t="s">
        <v>196</v>
      </c>
      <c r="I52" s="10"/>
      <c r="J52" s="20">
        <v>0.001212962962962963</v>
      </c>
      <c r="K52" s="17">
        <v>0.0012268518518518518</v>
      </c>
      <c r="L52" s="12"/>
      <c r="M52" s="11">
        <v>0.000587962962962963</v>
      </c>
      <c r="N52" s="12">
        <v>0.0008935185185185185</v>
      </c>
      <c r="O52" s="11">
        <v>0.0005833333333333333</v>
      </c>
      <c r="P52" s="12">
        <v>0.0008761574074074074</v>
      </c>
      <c r="Q52" s="11">
        <v>0.0005694444444444445</v>
      </c>
      <c r="R52" s="12"/>
      <c r="S52" s="12"/>
      <c r="T52" s="11">
        <v>0.0006759259259259258</v>
      </c>
      <c r="U52" s="12">
        <v>0.000681712962962963</v>
      </c>
      <c r="V52" s="11">
        <v>0.0006087962962962963</v>
      </c>
      <c r="W52" s="12">
        <v>0.0006365740740740741</v>
      </c>
      <c r="X52" s="11">
        <v>0.0006087962962962963</v>
      </c>
      <c r="Y52" s="12">
        <v>0.0005960648148148148</v>
      </c>
      <c r="Z52" s="11">
        <v>7.87037037037037E-05</v>
      </c>
      <c r="AA52" s="12"/>
      <c r="AB52" s="11"/>
      <c r="AC52" s="12"/>
      <c r="AD52" s="33">
        <v>54</v>
      </c>
    </row>
    <row r="53" spans="1:30" ht="15" hidden="1">
      <c r="A53" s="29">
        <v>55</v>
      </c>
      <c r="B53" s="30" t="s">
        <v>211</v>
      </c>
      <c r="C53" s="30" t="s">
        <v>212</v>
      </c>
      <c r="D53" s="30" t="s">
        <v>136</v>
      </c>
      <c r="E53" s="31" t="s">
        <v>178</v>
      </c>
      <c r="F53" s="32">
        <v>1988</v>
      </c>
      <c r="G53" s="30">
        <v>1981</v>
      </c>
      <c r="H53" s="32" t="s">
        <v>196</v>
      </c>
      <c r="I53" s="10"/>
      <c r="J53" s="11">
        <v>0.0008541666666666668</v>
      </c>
      <c r="K53" s="12">
        <v>0.0009641203703703704</v>
      </c>
      <c r="L53" s="12"/>
      <c r="M53" s="11">
        <v>0.0005995370370370371</v>
      </c>
      <c r="N53" s="12">
        <v>0.000943287037037037</v>
      </c>
      <c r="O53" s="11">
        <v>0.0005671296296296297</v>
      </c>
      <c r="P53" s="12">
        <v>0.0009224537037037037</v>
      </c>
      <c r="Q53" s="11">
        <v>0.0005729166666666667</v>
      </c>
      <c r="R53" s="12"/>
      <c r="S53" s="12"/>
      <c r="T53" s="11">
        <v>0.0006400462962962963</v>
      </c>
      <c r="U53" s="12">
        <v>0.0006180555555555555</v>
      </c>
      <c r="V53" s="11">
        <v>0.0006168981481481481</v>
      </c>
      <c r="W53" s="12">
        <v>0.0006030092592592593</v>
      </c>
      <c r="X53" s="11">
        <v>0.0006168981481481481</v>
      </c>
      <c r="Y53" s="12">
        <v>0.0005798611111111111</v>
      </c>
      <c r="Z53" s="11">
        <v>9.143518518518519E-05</v>
      </c>
      <c r="AA53" s="12"/>
      <c r="AB53" s="11"/>
      <c r="AC53" s="12"/>
      <c r="AD53" s="33">
        <v>55</v>
      </c>
    </row>
    <row r="54" spans="1:30" ht="15" hidden="1">
      <c r="A54" s="29">
        <v>56</v>
      </c>
      <c r="B54" s="30" t="s">
        <v>213</v>
      </c>
      <c r="C54" s="30" t="s">
        <v>214</v>
      </c>
      <c r="D54" s="30" t="s">
        <v>215</v>
      </c>
      <c r="E54" s="31" t="s">
        <v>216</v>
      </c>
      <c r="F54" s="32">
        <v>1587</v>
      </c>
      <c r="G54" s="30">
        <v>1980</v>
      </c>
      <c r="H54" s="32" t="s">
        <v>217</v>
      </c>
      <c r="I54" s="10"/>
      <c r="J54" s="11">
        <v>0.0008564814814814815</v>
      </c>
      <c r="K54" s="12">
        <v>0.0008796296296296296</v>
      </c>
      <c r="L54" s="12"/>
      <c r="M54" s="11">
        <v>0.0005821759259259259</v>
      </c>
      <c r="N54" s="12">
        <v>0.0008912037037037037</v>
      </c>
      <c r="O54" s="11">
        <v>0.0005740740740740741</v>
      </c>
      <c r="P54" s="12">
        <v>0.0008715277777777778</v>
      </c>
      <c r="Q54" s="11">
        <v>0.0005706018518518519</v>
      </c>
      <c r="R54" s="12"/>
      <c r="S54" s="12"/>
      <c r="T54" s="11">
        <v>0.0006354166666666667</v>
      </c>
      <c r="U54" s="12">
        <v>0.0006574074074074074</v>
      </c>
      <c r="V54" s="11">
        <v>0.0006319444444444444</v>
      </c>
      <c r="W54" s="12">
        <v>0.000630787037037037</v>
      </c>
      <c r="X54" s="11">
        <v>0.0006400462962962963</v>
      </c>
      <c r="Y54" s="12">
        <v>0.0006273148148148148</v>
      </c>
      <c r="Z54" s="11">
        <v>9.027777777777777E-05</v>
      </c>
      <c r="AA54" s="12"/>
      <c r="AB54" s="11"/>
      <c r="AC54" s="12"/>
      <c r="AD54" s="33">
        <v>56</v>
      </c>
    </row>
    <row r="55" spans="1:30" ht="15" hidden="1">
      <c r="A55" s="29">
        <v>57</v>
      </c>
      <c r="B55" s="30" t="s">
        <v>218</v>
      </c>
      <c r="C55" s="30" t="s">
        <v>219</v>
      </c>
      <c r="D55" s="30" t="s">
        <v>220</v>
      </c>
      <c r="E55" s="30" t="s">
        <v>221</v>
      </c>
      <c r="F55" s="32">
        <v>1600</v>
      </c>
      <c r="G55" s="30">
        <v>1984</v>
      </c>
      <c r="H55" s="32" t="s">
        <v>217</v>
      </c>
      <c r="I55" s="10"/>
      <c r="J55" s="11">
        <v>0.0008402777777777778</v>
      </c>
      <c r="K55" s="12">
        <v>0.0012395833333333332</v>
      </c>
      <c r="L55" s="12"/>
      <c r="M55" s="11">
        <v>0.0005856481481481481</v>
      </c>
      <c r="N55" s="12">
        <v>0.0009351851851851853</v>
      </c>
      <c r="O55" s="11">
        <v>0.0005717592592592593</v>
      </c>
      <c r="P55" s="12">
        <v>0.0008888888888888889</v>
      </c>
      <c r="Q55" s="11">
        <v>0.0005682870370370371</v>
      </c>
      <c r="R55" s="12"/>
      <c r="S55" s="12"/>
      <c r="T55" s="11">
        <v>0.0006597222222222222</v>
      </c>
      <c r="U55" s="12">
        <v>0.0006180555555555555</v>
      </c>
      <c r="V55" s="11">
        <v>0.0006423611111111111</v>
      </c>
      <c r="W55" s="12">
        <v>0.0006157407407407407</v>
      </c>
      <c r="X55" s="11">
        <v>0.0006643518518518518</v>
      </c>
      <c r="Y55" s="12">
        <v>0.0006053240740740741</v>
      </c>
      <c r="Z55" s="11">
        <v>9.837962962962963E-05</v>
      </c>
      <c r="AA55" s="12"/>
      <c r="AB55" s="11"/>
      <c r="AC55" s="12"/>
      <c r="AD55" s="33">
        <v>57</v>
      </c>
    </row>
    <row r="56" spans="1:30" ht="15" hidden="1">
      <c r="A56" s="29">
        <v>58</v>
      </c>
      <c r="B56" s="30" t="s">
        <v>222</v>
      </c>
      <c r="C56" s="30" t="s">
        <v>223</v>
      </c>
      <c r="D56" s="30" t="s">
        <v>224</v>
      </c>
      <c r="E56" s="30">
        <v>96</v>
      </c>
      <c r="F56" s="32">
        <v>1498</v>
      </c>
      <c r="G56" s="30">
        <v>1977</v>
      </c>
      <c r="H56" s="32" t="s">
        <v>217</v>
      </c>
      <c r="I56" s="10"/>
      <c r="J56" s="11">
        <v>0.0008564814814814815</v>
      </c>
      <c r="K56" s="12">
        <v>0.0008715277777777778</v>
      </c>
      <c r="L56" s="12"/>
      <c r="M56" s="11">
        <v>0.0006331018518518518</v>
      </c>
      <c r="N56" s="12">
        <v>0.00090625</v>
      </c>
      <c r="O56" s="11">
        <v>0.0006087962962962963</v>
      </c>
      <c r="P56" s="12" t="s">
        <v>110</v>
      </c>
      <c r="Q56" s="11"/>
      <c r="R56" s="12"/>
      <c r="S56" s="12"/>
      <c r="T56" s="11"/>
      <c r="U56" s="12"/>
      <c r="V56" s="11"/>
      <c r="W56" s="12"/>
      <c r="X56" s="11"/>
      <c r="Y56" s="12"/>
      <c r="Z56" s="11"/>
      <c r="AA56" s="12"/>
      <c r="AB56" s="11"/>
      <c r="AC56" s="12"/>
      <c r="AD56" s="33">
        <v>58</v>
      </c>
    </row>
    <row r="57" spans="1:30" ht="15" hidden="1">
      <c r="A57" s="29">
        <v>59</v>
      </c>
      <c r="B57" s="30" t="s">
        <v>225</v>
      </c>
      <c r="C57" s="30" t="s">
        <v>226</v>
      </c>
      <c r="D57" s="30" t="s">
        <v>227</v>
      </c>
      <c r="E57" s="31" t="s">
        <v>228</v>
      </c>
      <c r="F57" s="32">
        <v>1290</v>
      </c>
      <c r="G57" s="30">
        <v>1973</v>
      </c>
      <c r="H57" s="32" t="s">
        <v>229</v>
      </c>
      <c r="I57" s="10"/>
      <c r="J57" s="11">
        <v>0.0008136574074074075</v>
      </c>
      <c r="K57" s="12">
        <v>0.0007939814814814814</v>
      </c>
      <c r="L57" s="12"/>
      <c r="M57" s="11">
        <v>0.0005462962962962962</v>
      </c>
      <c r="N57" s="12">
        <v>0.0008333333333333334</v>
      </c>
      <c r="O57" s="11">
        <v>0.0005462962962962962</v>
      </c>
      <c r="P57" s="16">
        <v>0.0008333333333333334</v>
      </c>
      <c r="Q57" s="11">
        <v>0.0005462962962962962</v>
      </c>
      <c r="R57" s="12"/>
      <c r="S57" s="12"/>
      <c r="T57" s="11">
        <v>0.0005914351851851852</v>
      </c>
      <c r="U57" s="12">
        <v>0.0005810185185185185</v>
      </c>
      <c r="V57" s="11">
        <v>0.0005787037037037037</v>
      </c>
      <c r="W57" s="12">
        <v>0.0005590277777777778</v>
      </c>
      <c r="X57" s="11">
        <v>0.0006030092592592593</v>
      </c>
      <c r="Y57" s="12">
        <v>0.0005497685185185184</v>
      </c>
      <c r="Z57" s="11">
        <v>7.75462962962963E-05</v>
      </c>
      <c r="AA57" s="12"/>
      <c r="AB57" s="11"/>
      <c r="AC57" s="12"/>
      <c r="AD57" s="33">
        <v>59</v>
      </c>
    </row>
    <row r="58" spans="1:30" ht="15" hidden="1">
      <c r="A58" s="29">
        <v>60</v>
      </c>
      <c r="B58" s="30" t="s">
        <v>230</v>
      </c>
      <c r="C58" s="30" t="s">
        <v>230</v>
      </c>
      <c r="D58" s="30" t="s">
        <v>194</v>
      </c>
      <c r="E58" s="30">
        <v>127</v>
      </c>
      <c r="F58" s="32">
        <v>1288</v>
      </c>
      <c r="G58" s="30">
        <v>1972</v>
      </c>
      <c r="H58" s="32" t="s">
        <v>229</v>
      </c>
      <c r="I58" s="10"/>
      <c r="J58" s="11">
        <v>0.0007858796296296298</v>
      </c>
      <c r="K58" s="12">
        <v>0.0007951388888888888</v>
      </c>
      <c r="L58" s="12"/>
      <c r="M58" s="11">
        <v>0.000548611111111111</v>
      </c>
      <c r="N58" s="12">
        <v>0.0008368055555555556</v>
      </c>
      <c r="O58" s="11">
        <v>0.000537037037037037</v>
      </c>
      <c r="P58" s="12">
        <v>0.0008425925925925927</v>
      </c>
      <c r="Q58" s="11">
        <v>0.0005462962962962962</v>
      </c>
      <c r="R58" s="12"/>
      <c r="S58" s="12"/>
      <c r="T58" s="11">
        <v>0.0005995370370370371</v>
      </c>
      <c r="U58" s="12">
        <v>0.0005625</v>
      </c>
      <c r="V58" s="11">
        <v>0.000587962962962963</v>
      </c>
      <c r="W58" s="12">
        <v>0.0005335648148148148</v>
      </c>
      <c r="X58" s="11">
        <v>0.0005960648148148148</v>
      </c>
      <c r="Y58" s="12">
        <v>0.0005497685185185184</v>
      </c>
      <c r="Z58" s="11">
        <v>9.027777777777777E-05</v>
      </c>
      <c r="AA58" s="12"/>
      <c r="AB58" s="11"/>
      <c r="AC58" s="12"/>
      <c r="AD58" s="33">
        <v>60</v>
      </c>
    </row>
    <row r="59" spans="1:30" ht="15" hidden="1">
      <c r="A59" s="29">
        <v>61</v>
      </c>
      <c r="B59" s="30" t="s">
        <v>140</v>
      </c>
      <c r="C59" s="30" t="s">
        <v>231</v>
      </c>
      <c r="D59" s="30" t="s">
        <v>162</v>
      </c>
      <c r="E59" s="31" t="s">
        <v>232</v>
      </c>
      <c r="F59" s="32">
        <v>1298</v>
      </c>
      <c r="G59" s="30">
        <v>1975</v>
      </c>
      <c r="H59" s="32" t="s">
        <v>229</v>
      </c>
      <c r="I59" s="10"/>
      <c r="J59" s="11">
        <v>0.0009444444444444444</v>
      </c>
      <c r="K59" s="12">
        <v>0.0009409722222222222</v>
      </c>
      <c r="L59" s="12"/>
      <c r="M59" s="11">
        <v>0.0006863425925925926</v>
      </c>
      <c r="N59" s="12"/>
      <c r="O59" s="11"/>
      <c r="P59" s="12" t="s">
        <v>109</v>
      </c>
      <c r="Q59" s="11"/>
      <c r="R59" s="12"/>
      <c r="S59" s="12"/>
      <c r="T59" s="11"/>
      <c r="U59" s="12"/>
      <c r="V59" s="11"/>
      <c r="W59" s="12"/>
      <c r="X59" s="11"/>
      <c r="Y59" s="12"/>
      <c r="Z59" s="11"/>
      <c r="AA59" s="12"/>
      <c r="AB59" s="11"/>
      <c r="AC59" s="12"/>
      <c r="AD59" s="33">
        <v>61</v>
      </c>
    </row>
    <row r="60" spans="1:30" ht="15" hidden="1">
      <c r="A60" s="29">
        <v>62</v>
      </c>
      <c r="B60" s="30" t="s">
        <v>233</v>
      </c>
      <c r="C60" s="30" t="s">
        <v>234</v>
      </c>
      <c r="D60" s="30" t="s">
        <v>194</v>
      </c>
      <c r="E60" s="31" t="s">
        <v>235</v>
      </c>
      <c r="F60" s="32">
        <v>1200</v>
      </c>
      <c r="G60" s="30">
        <v>1968</v>
      </c>
      <c r="H60" s="32" t="s">
        <v>229</v>
      </c>
      <c r="I60" s="10"/>
      <c r="J60" s="11">
        <v>0.0009351851851851853</v>
      </c>
      <c r="K60" s="12">
        <v>0.000980324074074074</v>
      </c>
      <c r="L60" s="12"/>
      <c r="M60" s="11">
        <v>0.0006759259259259258</v>
      </c>
      <c r="N60" s="12"/>
      <c r="O60" s="11"/>
      <c r="P60" s="12" t="s">
        <v>109</v>
      </c>
      <c r="Q60" s="11"/>
      <c r="R60" s="12"/>
      <c r="S60" s="12"/>
      <c r="T60" s="11"/>
      <c r="U60" s="12"/>
      <c r="V60" s="11"/>
      <c r="W60" s="12"/>
      <c r="X60" s="11"/>
      <c r="Y60" s="12"/>
      <c r="Z60" s="11"/>
      <c r="AA60" s="12"/>
      <c r="AB60" s="11"/>
      <c r="AC60" s="12"/>
      <c r="AD60" s="33">
        <v>62</v>
      </c>
    </row>
    <row r="61" spans="1:30" ht="15" hidden="1">
      <c r="A61" s="29">
        <v>63</v>
      </c>
      <c r="B61" s="30" t="s">
        <v>236</v>
      </c>
      <c r="C61" s="30" t="s">
        <v>237</v>
      </c>
      <c r="D61" s="30" t="s">
        <v>194</v>
      </c>
      <c r="E61" s="31" t="s">
        <v>238</v>
      </c>
      <c r="F61" s="32">
        <v>1482</v>
      </c>
      <c r="G61" s="30">
        <v>1985</v>
      </c>
      <c r="H61" s="32" t="s">
        <v>164</v>
      </c>
      <c r="I61" s="10"/>
      <c r="J61" s="11">
        <v>0.0009722222222222222</v>
      </c>
      <c r="K61" s="12">
        <v>0.0009861111111111112</v>
      </c>
      <c r="L61" s="12"/>
      <c r="M61" s="11">
        <v>0.0006932870370370371</v>
      </c>
      <c r="N61" s="12">
        <v>0.0009918981481481482</v>
      </c>
      <c r="O61" s="11">
        <v>0.0006597222222222222</v>
      </c>
      <c r="P61" s="12">
        <v>0.0012824074074074075</v>
      </c>
      <c r="Q61" s="11">
        <v>0.0006643518518518518</v>
      </c>
      <c r="R61" s="12"/>
      <c r="S61" s="12"/>
      <c r="T61" s="11">
        <v>0.0007210648148148148</v>
      </c>
      <c r="U61" s="12">
        <v>0.000724537037037037</v>
      </c>
      <c r="V61" s="11">
        <v>0.000673611111111111</v>
      </c>
      <c r="W61" s="12">
        <v>0.0006956018518518519</v>
      </c>
      <c r="X61" s="11">
        <v>0.0006712962962962962</v>
      </c>
      <c r="Y61" s="12">
        <v>0.0007002314814814815</v>
      </c>
      <c r="Z61" s="11">
        <v>9.375E-05</v>
      </c>
      <c r="AA61" s="12"/>
      <c r="AB61" s="11"/>
      <c r="AC61" s="12"/>
      <c r="AD61" s="33">
        <v>63</v>
      </c>
    </row>
    <row r="62" spans="1:30" ht="15" hidden="1">
      <c r="A62" s="29">
        <v>64</v>
      </c>
      <c r="B62" s="30" t="s">
        <v>239</v>
      </c>
      <c r="C62" s="30" t="s">
        <v>239</v>
      </c>
      <c r="D62" s="30" t="s">
        <v>240</v>
      </c>
      <c r="E62" s="31" t="s">
        <v>241</v>
      </c>
      <c r="F62" s="32">
        <v>986</v>
      </c>
      <c r="G62" s="30">
        <v>1989</v>
      </c>
      <c r="H62" s="32" t="s">
        <v>164</v>
      </c>
      <c r="I62" s="10"/>
      <c r="J62" s="11">
        <v>0.0011793981481481482</v>
      </c>
      <c r="K62" s="12">
        <v>0.0012546296296296296</v>
      </c>
      <c r="L62" s="12"/>
      <c r="M62" s="11">
        <v>0.0007777777777777778</v>
      </c>
      <c r="N62" s="12">
        <v>0.0012465277777777776</v>
      </c>
      <c r="O62" s="11">
        <v>0.0008449074074074075</v>
      </c>
      <c r="P62" s="12">
        <v>0.0012581018518518518</v>
      </c>
      <c r="Q62" s="11">
        <v>0.0008819444444444444</v>
      </c>
      <c r="R62" s="12"/>
      <c r="S62" s="12"/>
      <c r="T62" s="11">
        <v>0.0008090277777777779</v>
      </c>
      <c r="U62" s="12">
        <v>0.0008888888888888889</v>
      </c>
      <c r="V62" s="11">
        <v>0.0007800925925925926</v>
      </c>
      <c r="W62" s="12">
        <v>0.0008252314814814815</v>
      </c>
      <c r="X62" s="11">
        <v>0.0007847222222222224</v>
      </c>
      <c r="Y62" s="12">
        <v>0.0008240740740740741</v>
      </c>
      <c r="Z62" s="11">
        <v>0.00010416666666666667</v>
      </c>
      <c r="AA62" s="12"/>
      <c r="AB62" s="11"/>
      <c r="AC62" s="12"/>
      <c r="AD62" s="33">
        <v>64</v>
      </c>
    </row>
  </sheetData>
  <sheetProtection/>
  <mergeCells count="1">
    <mergeCell ref="D25:E25"/>
  </mergeCells>
  <hyperlinks>
    <hyperlink ref="D5" r:id="rId1" display="www.motokibic.pl"/>
    <hyperlink ref="D6" r:id="rId2" display="www.auto-news.pl"/>
  </hyperlinks>
  <printOptions horizontalCentered="1" verticalCentered="1"/>
  <pageMargins left="0.5902777777777778" right="0.5902777777777778" top="1.7493055555555554" bottom="1.1638888888888888" header="0.7875" footer="0.7875"/>
  <pageSetup horizontalDpi="300" verticalDpi="300" orientation="landscape" paperSize="9"/>
  <headerFooter alignWithMargins="0">
    <oddHeader>&amp;L&amp;"Impact,Kursywa"&amp;13II Runda Mistrzostw Polski Dziennikarzy&amp;C&amp;"Arial Narrow,Pogrubiony"&amp;15WYNIKI OFICJALNE</oddHeader>
    <oddFooter xml:space="preserve">&amp;L&amp;"Arial,Pogrubiony"&amp;12Dębica, dn. &amp;D&amp;R&amp;"Impact,Kursywa"&amp;20Automobilklub Stomil w Dębicy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2009-09-13T12:55:21Z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