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295" windowHeight="5340" activeTab="0"/>
  </bookViews>
  <sheets>
    <sheet name="Oficjalne Wyniki Końcowe" sheetId="1" r:id="rId1"/>
    <sheet name="Arkusz2" sheetId="2" r:id="rId2"/>
    <sheet name="Arkusz3" sheetId="3" r:id="rId3"/>
  </sheets>
  <definedNames>
    <definedName name="_xlnm._FilterDatabase" localSheetId="0" hidden="1">'Oficjalne Wyniki Końcowe'!$B$1:$H$9</definedName>
  </definedNames>
  <calcPr fullCalcOnLoad="1"/>
</workbook>
</file>

<file path=xl/sharedStrings.xml><?xml version="1.0" encoding="utf-8"?>
<sst xmlns="http://schemas.openxmlformats.org/spreadsheetml/2006/main" count="230" uniqueCount="149">
  <si>
    <t>Kierowca</t>
  </si>
  <si>
    <t>Pilot</t>
  </si>
  <si>
    <t>Klub</t>
  </si>
  <si>
    <t>Samochód</t>
  </si>
  <si>
    <t>Klasa</t>
  </si>
  <si>
    <t>Pojemn</t>
  </si>
  <si>
    <t>1</t>
  </si>
  <si>
    <t>5</t>
  </si>
  <si>
    <t>2</t>
  </si>
  <si>
    <t>4</t>
  </si>
  <si>
    <t>1998</t>
  </si>
  <si>
    <t>Wpłata</t>
  </si>
  <si>
    <t>AK Stomil Dębica</t>
  </si>
  <si>
    <t>KUDŁACZ Piotr</t>
  </si>
  <si>
    <t>Honda Civic Type R</t>
  </si>
  <si>
    <t>LELEK Janusz</t>
  </si>
  <si>
    <t>nz Nosówka</t>
  </si>
  <si>
    <t>1997T</t>
  </si>
  <si>
    <t>KP 1</t>
  </si>
  <si>
    <t>KP 2</t>
  </si>
  <si>
    <t>KP 3</t>
  </si>
  <si>
    <t>Mitsubishi Lancer E IX</t>
  </si>
  <si>
    <t>PRZYWARA Dominik</t>
  </si>
  <si>
    <t>3</t>
  </si>
  <si>
    <t>JANICKI Mariusz</t>
  </si>
  <si>
    <t>nz Czchów</t>
  </si>
  <si>
    <t>VW Golf</t>
  </si>
  <si>
    <t>1800</t>
  </si>
  <si>
    <t>HS</t>
  </si>
  <si>
    <t>PODRACKI Bartosz</t>
  </si>
  <si>
    <t>TROJANOWSKI Łukasz</t>
  </si>
  <si>
    <t>na Rzeszów</t>
  </si>
  <si>
    <t>Mitsubishi Lancer</t>
  </si>
  <si>
    <t>Ford Capri</t>
  </si>
  <si>
    <t>2800</t>
  </si>
  <si>
    <t>6</t>
  </si>
  <si>
    <t>RADWAŃSKI Adam</t>
  </si>
  <si>
    <t>nz Polańczyk</t>
  </si>
  <si>
    <t>Subaru Impreza</t>
  </si>
  <si>
    <t>1998T</t>
  </si>
  <si>
    <t>7</t>
  </si>
  <si>
    <t>NAGÓRZAŃSKI Wojciech</t>
  </si>
  <si>
    <t>KSIĄŻEK Kamil</t>
  </si>
  <si>
    <t>Renault Clio Sport</t>
  </si>
  <si>
    <t>8</t>
  </si>
  <si>
    <t>AMK Tarnów</t>
  </si>
  <si>
    <t>9</t>
  </si>
  <si>
    <t>10</t>
  </si>
  <si>
    <t>BIZOŃ Damian</t>
  </si>
  <si>
    <t>BIZOŃ Urszula</t>
  </si>
  <si>
    <t>Suzuki Swift</t>
  </si>
  <si>
    <t>1298</t>
  </si>
  <si>
    <t>SKOWRON Dariusz</t>
  </si>
  <si>
    <t>Fiat CC</t>
  </si>
  <si>
    <t>1108</t>
  </si>
  <si>
    <t>PIETRUSZEWSKI Dariusz</t>
  </si>
  <si>
    <t>ORZEŁ Magdalena</t>
  </si>
  <si>
    <t>BOCHENEK Wojciech</t>
  </si>
  <si>
    <t>BOCHENEK Stanisław</t>
  </si>
  <si>
    <t>Austin Mini</t>
  </si>
  <si>
    <t>986</t>
  </si>
  <si>
    <t>LENART Filip</t>
  </si>
  <si>
    <t>KAPUT Paweł</t>
  </si>
  <si>
    <t>LEJA Sławomir</t>
  </si>
  <si>
    <t>CHWASZCZ Bogdan</t>
  </si>
  <si>
    <t>ADS LOK Stalowa Wola</t>
  </si>
  <si>
    <t>Honda Civic Vti</t>
  </si>
  <si>
    <t>1590</t>
  </si>
  <si>
    <t>GALANT Mieczysław</t>
  </si>
  <si>
    <t>FIRSZT Andrzej</t>
  </si>
  <si>
    <t>AMK Biecz</t>
  </si>
  <si>
    <t>FSO Polonez</t>
  </si>
  <si>
    <t>1995</t>
  </si>
  <si>
    <t>PAWEŁEK Tomasz</t>
  </si>
  <si>
    <t>1196</t>
  </si>
  <si>
    <t>11</t>
  </si>
  <si>
    <t>DZIURZYŃSKI Bartłomiej</t>
  </si>
  <si>
    <t>ORLIŃSKA Maria</t>
  </si>
  <si>
    <t>Nissan Almera GTI</t>
  </si>
  <si>
    <t>w. 81</t>
  </si>
  <si>
    <t>w. 82</t>
  </si>
  <si>
    <t>ZIAJA Paweł</t>
  </si>
  <si>
    <t>12</t>
  </si>
  <si>
    <t>SIDOR Adam</t>
  </si>
  <si>
    <t>Opel Astra</t>
  </si>
  <si>
    <t>ŁUCZKIEWICZ Paweł</t>
  </si>
  <si>
    <t>nz Mielec</t>
  </si>
  <si>
    <t>OBŁUDEK Zbigniew</t>
  </si>
  <si>
    <t>HART Marcin</t>
  </si>
  <si>
    <t>nz Wysoka Strzyżowska</t>
  </si>
  <si>
    <t>899</t>
  </si>
  <si>
    <t>14</t>
  </si>
  <si>
    <t>MUSSUR Tomasz</t>
  </si>
  <si>
    <t>Opel Corsa</t>
  </si>
  <si>
    <t>1596</t>
  </si>
  <si>
    <t>nz Nowy Sącz</t>
  </si>
  <si>
    <t>SKOWRON Michał</t>
  </si>
  <si>
    <t>w. 83</t>
  </si>
  <si>
    <t>KP 4</t>
  </si>
  <si>
    <t>MOMOLA Dominik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</si>
  <si>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</si>
  <si>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</si>
  <si>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</si>
  <si>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</si>
  <si>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</si>
  <si>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</si>
  <si>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</si>
  <si>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</si>
  <si>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</si>
  <si>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</si>
  <si>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</si>
  <si>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</si>
  <si>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</si>
  <si>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</si>
  <si>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</si>
  <si>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POPIELEWICZ Tomasz</t>
  </si>
  <si>
    <t>SZEKIETA Michał</t>
  </si>
  <si>
    <t>AKDP</t>
  </si>
  <si>
    <t>Fiat Barchetta</t>
  </si>
  <si>
    <t>D</t>
  </si>
  <si>
    <t>SZMANDRA Tomasz</t>
  </si>
  <si>
    <t>BADURA Grzegorz</t>
  </si>
  <si>
    <t>1400</t>
  </si>
  <si>
    <t>JAKUBOWSKI Aleksander</t>
  </si>
  <si>
    <t>ZAGRABSKA Magdalena</t>
  </si>
  <si>
    <t>BMW 525</t>
  </si>
  <si>
    <t>2500</t>
  </si>
  <si>
    <t>MRÓWCZYŃSKI Wiesław</t>
  </si>
  <si>
    <t>Skoda Octavia</t>
  </si>
  <si>
    <t>1600</t>
  </si>
  <si>
    <t>w. 85</t>
  </si>
  <si>
    <t>w. 86</t>
  </si>
  <si>
    <t>Nr S</t>
  </si>
  <si>
    <t>KUSIAK Łukasz</t>
  </si>
  <si>
    <t>SOJA Grzegorz</t>
  </si>
  <si>
    <t>Fiat 500 Abarth</t>
  </si>
  <si>
    <t>WILCZYŃSKI Patryk</t>
  </si>
  <si>
    <t>MOMOLA Mariusz</t>
  </si>
  <si>
    <t>HOWORSKI Łukasz</t>
  </si>
  <si>
    <t>F 1</t>
  </si>
  <si>
    <t>F 2</t>
  </si>
  <si>
    <t>F 3</t>
  </si>
  <si>
    <t>Z 1</t>
  </si>
  <si>
    <t>Z 2</t>
  </si>
  <si>
    <t>Z 3</t>
  </si>
  <si>
    <t>Suma</t>
  </si>
  <si>
    <t>Z 4</t>
  </si>
  <si>
    <t>dnf</t>
  </si>
  <si>
    <t>dns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</si>
</sst>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7" fillId="0" borderId="12" xfId="0" applyNumberFormat="1" applyFont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21">
      <selection activeCell="B29" sqref="B29"/>
    </sheetView>
  </sheetViews>
  <sheetFormatPr defaultColWidth="9.140625" defaultRowHeight="15"/>
  <cols>
    <col min="1" max="1" width="6.140625" style="9" customWidth="1"/>
    <col min="2" max="3" width="27.57421875" style="1" customWidth="1"/>
    <col min="4" max="4" width="21.8515625" style="1" customWidth="1"/>
    <col min="5" max="5" width="21.57421875" style="1" customWidth="1"/>
    <col min="6" max="6" width="10.57421875" style="1" customWidth="1"/>
    <col min="7" max="7" width="7.00390625" style="1" customWidth="1"/>
    <col min="8" max="8" width="11.28125" style="1" hidden="1" customWidth="1"/>
    <col min="9" max="16" width="9.140625" style="13" customWidth="1"/>
    <col min="17" max="16384" width="9.140625" style="1" customWidth="1"/>
  </cols>
  <sheetData>
    <row r="1" spans="1:16" s="2" customFormat="1" ht="31.5" customHeight="1">
      <c r="A1" s="6" t="s">
        <v>132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5</v>
      </c>
      <c r="G1" s="5" t="s">
        <v>4</v>
      </c>
      <c r="H1" s="5" t="s">
        <v>11</v>
      </c>
      <c r="I1" s="15" t="s">
        <v>139</v>
      </c>
      <c r="J1" s="15" t="s">
        <v>140</v>
      </c>
      <c r="K1" s="15" t="s">
        <v>141</v>
      </c>
      <c r="L1" s="15" t="s">
        <v>142</v>
      </c>
      <c r="M1" s="15" t="s">
        <v>143</v>
      </c>
      <c r="N1" s="15" t="s">
        <v>144</v>
      </c>
      <c r="O1" s="15" t="s">
        <v>146</v>
      </c>
      <c r="P1" s="16" t="s">
        <v>145</v>
      </c>
    </row>
    <row r="2" spans="1:16" ht="31.5" customHeight="1">
      <c r="A2" s="7" t="s">
        <v>8</v>
      </c>
      <c r="B2" s="3" t="s">
        <v>120</v>
      </c>
      <c r="C2" s="3" t="s">
        <v>121</v>
      </c>
      <c r="D2" s="3" t="s">
        <v>117</v>
      </c>
      <c r="E2" s="3" t="s">
        <v>135</v>
      </c>
      <c r="F2" s="3" t="s">
        <v>122</v>
      </c>
      <c r="G2" s="3" t="s">
        <v>119</v>
      </c>
      <c r="H2" s="3"/>
      <c r="I2" s="14">
        <v>0.0005983796296296296</v>
      </c>
      <c r="J2" s="14">
        <v>0.0005868055555555556</v>
      </c>
      <c r="K2" s="14">
        <v>0.0005914351851851852</v>
      </c>
      <c r="L2" s="14">
        <v>0.0008009259259259259</v>
      </c>
      <c r="M2" s="14">
        <v>0.0007731481481481481</v>
      </c>
      <c r="N2" s="14">
        <v>0.000818287037037037</v>
      </c>
      <c r="O2" s="14">
        <v>0.0008078703703703704</v>
      </c>
      <c r="P2" s="17">
        <f aca="true" t="shared" si="0" ref="P2:P24">SUM(I2:O2)</f>
        <v>0.004976851851851851</v>
      </c>
    </row>
    <row r="3" spans="1:16" ht="31.5" customHeight="1">
      <c r="A3" s="7" t="s">
        <v>23</v>
      </c>
      <c r="B3" s="3" t="s">
        <v>127</v>
      </c>
      <c r="C3" s="3"/>
      <c r="D3" s="3" t="s">
        <v>117</v>
      </c>
      <c r="E3" s="3" t="s">
        <v>128</v>
      </c>
      <c r="F3" s="3" t="s">
        <v>129</v>
      </c>
      <c r="G3" s="3" t="s">
        <v>119</v>
      </c>
      <c r="H3" s="3"/>
      <c r="I3" s="14">
        <v>0.0006331018518518519</v>
      </c>
      <c r="J3" s="14">
        <v>0.0006099537037037038</v>
      </c>
      <c r="K3" s="14">
        <v>0.0005983796296296296</v>
      </c>
      <c r="L3" s="14">
        <v>0.0008055555555555555</v>
      </c>
      <c r="M3" s="14">
        <v>0.0008148148148148148</v>
      </c>
      <c r="N3" s="14">
        <v>0.0008101851851851852</v>
      </c>
      <c r="O3" s="14">
        <v>0.0008055555555555555</v>
      </c>
      <c r="P3" s="17">
        <f t="shared" si="0"/>
        <v>0.005077546296296297</v>
      </c>
    </row>
    <row r="4" spans="1:16" ht="31.5" customHeight="1">
      <c r="A4" s="7" t="s">
        <v>6</v>
      </c>
      <c r="B4" s="3" t="s">
        <v>115</v>
      </c>
      <c r="C4" s="3" t="s">
        <v>116</v>
      </c>
      <c r="D4" s="3" t="s">
        <v>117</v>
      </c>
      <c r="E4" s="3" t="s">
        <v>118</v>
      </c>
      <c r="F4" s="3" t="s">
        <v>72</v>
      </c>
      <c r="G4" s="3" t="s">
        <v>119</v>
      </c>
      <c r="H4" s="3"/>
      <c r="I4" s="14">
        <v>0.000681712962962963</v>
      </c>
      <c r="J4" s="14">
        <v>0.0006493055555555556</v>
      </c>
      <c r="K4" s="14">
        <v>0.0006331018518518519</v>
      </c>
      <c r="L4" s="14">
        <v>0.0008622685185185186</v>
      </c>
      <c r="M4" s="14">
        <v>0.0008402777777777778</v>
      </c>
      <c r="N4" s="14">
        <v>0.0009131944444444443</v>
      </c>
      <c r="O4" s="14">
        <v>0.0008715277777777776</v>
      </c>
      <c r="P4" s="17">
        <f t="shared" si="0"/>
        <v>0.005451388888888888</v>
      </c>
    </row>
    <row r="5" spans="1:16" ht="31.5" customHeight="1">
      <c r="A5" s="7" t="s">
        <v>7</v>
      </c>
      <c r="B5" s="3" t="s">
        <v>123</v>
      </c>
      <c r="C5" s="3" t="s">
        <v>124</v>
      </c>
      <c r="D5" s="3" t="s">
        <v>117</v>
      </c>
      <c r="E5" s="3" t="s">
        <v>125</v>
      </c>
      <c r="F5" s="3" t="s">
        <v>126</v>
      </c>
      <c r="G5" s="3" t="s">
        <v>119</v>
      </c>
      <c r="H5" s="3"/>
      <c r="I5" s="14">
        <v>0.0008402777777777778</v>
      </c>
      <c r="J5" s="14">
        <v>0.0007094907407407407</v>
      </c>
      <c r="K5" s="14">
        <v>0.0007569444444444445</v>
      </c>
      <c r="L5" s="14">
        <v>0.000917824074074074</v>
      </c>
      <c r="M5" s="14">
        <v>0.0008796296296296296</v>
      </c>
      <c r="N5" s="14">
        <v>0.0009398148148148148</v>
      </c>
      <c r="O5" s="14">
        <v>0.0008946759259259259</v>
      </c>
      <c r="P5" s="17">
        <f t="shared" si="0"/>
        <v>0.005938657407407406</v>
      </c>
    </row>
    <row r="6" spans="1:16" ht="31.5" customHeight="1">
      <c r="A6" s="7" t="s">
        <v>75</v>
      </c>
      <c r="B6" s="3" t="s">
        <v>15</v>
      </c>
      <c r="C6" s="3" t="s">
        <v>134</v>
      </c>
      <c r="D6" s="3" t="s">
        <v>16</v>
      </c>
      <c r="E6" s="3" t="s">
        <v>21</v>
      </c>
      <c r="F6" s="3" t="s">
        <v>17</v>
      </c>
      <c r="G6" s="3" t="s">
        <v>7</v>
      </c>
      <c r="H6" s="3" t="s">
        <v>80</v>
      </c>
      <c r="I6" s="14">
        <v>0.00046875000000000004</v>
      </c>
      <c r="J6" s="14">
        <v>0.0004606481481481482</v>
      </c>
      <c r="K6" s="14">
        <v>0.0004641203703703704</v>
      </c>
      <c r="L6" s="14">
        <v>0.0006122685185185185</v>
      </c>
      <c r="M6" s="14">
        <v>0.0006585648148148148</v>
      </c>
      <c r="N6" s="14">
        <v>0.00065625</v>
      </c>
      <c r="O6" s="14">
        <v>0.0006446759259259259</v>
      </c>
      <c r="P6" s="17">
        <f t="shared" si="0"/>
        <v>0.003965277777777778</v>
      </c>
    </row>
    <row r="7" spans="1:16" ht="31.5" customHeight="1">
      <c r="A7" s="7" t="s">
        <v>101</v>
      </c>
      <c r="B7" s="3" t="s">
        <v>85</v>
      </c>
      <c r="C7" s="3" t="s">
        <v>87</v>
      </c>
      <c r="D7" s="3" t="s">
        <v>86</v>
      </c>
      <c r="E7" s="3" t="s">
        <v>32</v>
      </c>
      <c r="F7" s="3" t="s">
        <v>17</v>
      </c>
      <c r="G7" s="3" t="s">
        <v>7</v>
      </c>
      <c r="H7" s="3" t="s">
        <v>130</v>
      </c>
      <c r="I7" s="14">
        <v>0.0005150462962962963</v>
      </c>
      <c r="J7" s="14">
        <v>0.0004780092592592592</v>
      </c>
      <c r="K7" s="14">
        <v>0.0004594907407407408</v>
      </c>
      <c r="L7" s="14">
        <v>0.0006342592592592592</v>
      </c>
      <c r="M7" s="14">
        <v>0.0006967592592592594</v>
      </c>
      <c r="N7" s="14">
        <v>0.0006527777777777777</v>
      </c>
      <c r="O7" s="14">
        <v>0.0006574074074074073</v>
      </c>
      <c r="P7" s="17">
        <f t="shared" si="0"/>
        <v>0.00409375</v>
      </c>
    </row>
    <row r="8" spans="1:16" ht="31.5" customHeight="1">
      <c r="A8" s="7" t="s">
        <v>100</v>
      </c>
      <c r="B8" s="3" t="s">
        <v>36</v>
      </c>
      <c r="C8" s="3"/>
      <c r="D8" s="3" t="s">
        <v>37</v>
      </c>
      <c r="E8" s="3" t="s">
        <v>38</v>
      </c>
      <c r="F8" s="3" t="s">
        <v>39</v>
      </c>
      <c r="G8" s="3" t="s">
        <v>7</v>
      </c>
      <c r="H8" s="3" t="s">
        <v>97</v>
      </c>
      <c r="I8" s="14">
        <v>0.0005254629629629629</v>
      </c>
      <c r="J8" s="14">
        <v>0.0005115740740740741</v>
      </c>
      <c r="K8" s="14">
        <v>0.0005069444444444444</v>
      </c>
      <c r="L8" s="14">
        <v>0.0006666666666666666</v>
      </c>
      <c r="M8" s="14">
        <v>0.000755787037037037</v>
      </c>
      <c r="N8" s="14">
        <v>0.0007025462962962963</v>
      </c>
      <c r="O8" s="14">
        <v>0.0006875000000000001</v>
      </c>
      <c r="P8" s="17">
        <f t="shared" si="0"/>
        <v>0.004356481481481481</v>
      </c>
    </row>
    <row r="9" spans="1:16" ht="31.5" customHeight="1">
      <c r="A9" s="7" t="s">
        <v>82</v>
      </c>
      <c r="B9" s="3" t="s">
        <v>55</v>
      </c>
      <c r="C9" s="3" t="s">
        <v>56</v>
      </c>
      <c r="D9" s="3" t="s">
        <v>12</v>
      </c>
      <c r="E9" s="3" t="s">
        <v>32</v>
      </c>
      <c r="F9" s="3" t="s">
        <v>17</v>
      </c>
      <c r="G9" s="3" t="s">
        <v>7</v>
      </c>
      <c r="H9" s="3" t="s">
        <v>97</v>
      </c>
      <c r="I9" s="14">
        <v>0.000545138888888889</v>
      </c>
      <c r="J9" s="14">
        <v>0.0005219907407407407</v>
      </c>
      <c r="K9" s="14">
        <v>0.0005150462962962963</v>
      </c>
      <c r="L9" s="14">
        <v>0.0006898148148148149</v>
      </c>
      <c r="M9" s="14">
        <v>0.0007337962962962963</v>
      </c>
      <c r="N9" s="14">
        <v>0.0007164351851851853</v>
      </c>
      <c r="O9" s="14">
        <v>0.0006770833333333334</v>
      </c>
      <c r="P9" s="17">
        <f t="shared" si="0"/>
        <v>0.004399305555555556</v>
      </c>
    </row>
    <row r="10" spans="1:16" ht="31.5" customHeight="1">
      <c r="A10" s="7" t="s">
        <v>47</v>
      </c>
      <c r="B10" s="3" t="s">
        <v>83</v>
      </c>
      <c r="C10" s="3" t="s">
        <v>76</v>
      </c>
      <c r="D10" s="3" t="s">
        <v>12</v>
      </c>
      <c r="E10" s="3" t="s">
        <v>84</v>
      </c>
      <c r="F10" s="3" t="s">
        <v>10</v>
      </c>
      <c r="G10" s="3" t="s">
        <v>35</v>
      </c>
      <c r="H10" s="3" t="s">
        <v>20</v>
      </c>
      <c r="I10" s="14">
        <v>0.0005555555555555556</v>
      </c>
      <c r="J10" s="14">
        <v>0.0005277777777777777</v>
      </c>
      <c r="K10" s="14">
        <v>0.0005405092592592593</v>
      </c>
      <c r="L10" s="14">
        <v>0.0006851851851851853</v>
      </c>
      <c r="M10" s="14">
        <v>0.0007465277777777778</v>
      </c>
      <c r="N10" s="14">
        <v>0.0007268518518518518</v>
      </c>
      <c r="O10" s="14">
        <v>0.0007094907407407407</v>
      </c>
      <c r="P10" s="17">
        <f t="shared" si="0"/>
        <v>0.0044918981481481485</v>
      </c>
    </row>
    <row r="11" spans="1:16" ht="31.5" customHeight="1">
      <c r="A11" s="7" t="s">
        <v>103</v>
      </c>
      <c r="B11" s="3" t="s">
        <v>13</v>
      </c>
      <c r="C11" s="3" t="s">
        <v>22</v>
      </c>
      <c r="D11" s="3" t="s">
        <v>12</v>
      </c>
      <c r="E11" s="3" t="s">
        <v>14</v>
      </c>
      <c r="F11" s="3" t="s">
        <v>10</v>
      </c>
      <c r="G11" s="3" t="s">
        <v>9</v>
      </c>
      <c r="H11" s="3" t="s">
        <v>97</v>
      </c>
      <c r="I11" s="14">
        <v>0.0005532407407407408</v>
      </c>
      <c r="J11" s="14">
        <v>0.0005497685185185186</v>
      </c>
      <c r="K11" s="14">
        <v>0.0005439814814814814</v>
      </c>
      <c r="L11" s="14">
        <v>0.0006944444444444445</v>
      </c>
      <c r="M11" s="14">
        <v>0.0007708333333333334</v>
      </c>
      <c r="N11" s="14">
        <v>0.0007326388888888889</v>
      </c>
      <c r="O11" s="14">
        <v>0.0007233796296296297</v>
      </c>
      <c r="P11" s="17">
        <f t="shared" si="0"/>
        <v>0.004568287037037037</v>
      </c>
    </row>
    <row r="12" spans="1:16" ht="31.5" customHeight="1">
      <c r="A12" s="7" t="s">
        <v>104</v>
      </c>
      <c r="B12" s="3" t="s">
        <v>41</v>
      </c>
      <c r="C12" s="3" t="s">
        <v>42</v>
      </c>
      <c r="D12" s="3" t="s">
        <v>12</v>
      </c>
      <c r="E12" s="3" t="s">
        <v>43</v>
      </c>
      <c r="F12" s="3" t="s">
        <v>10</v>
      </c>
      <c r="G12" s="3" t="s">
        <v>9</v>
      </c>
      <c r="H12" s="3" t="s">
        <v>80</v>
      </c>
      <c r="I12" s="14">
        <v>0.0005625000000000001</v>
      </c>
      <c r="J12" s="14">
        <v>0.0005625000000000001</v>
      </c>
      <c r="K12" s="14">
        <v>0.0005648148148148148</v>
      </c>
      <c r="L12" s="14">
        <v>0.0007314814814814814</v>
      </c>
      <c r="M12" s="14">
        <v>0.0007789351851851851</v>
      </c>
      <c r="N12" s="14">
        <v>0.0007523148148148147</v>
      </c>
      <c r="O12" s="14">
        <v>0.0007430555555555555</v>
      </c>
      <c r="P12" s="17">
        <f t="shared" si="0"/>
        <v>0.004695601851851852</v>
      </c>
    </row>
    <row r="13" spans="1:16" ht="31.5" customHeight="1">
      <c r="A13" s="7" t="s">
        <v>109</v>
      </c>
      <c r="B13" s="3" t="s">
        <v>92</v>
      </c>
      <c r="C13" s="3" t="s">
        <v>133</v>
      </c>
      <c r="D13" s="3" t="s">
        <v>12</v>
      </c>
      <c r="E13" s="3" t="s">
        <v>93</v>
      </c>
      <c r="F13" s="3" t="s">
        <v>94</v>
      </c>
      <c r="G13" s="3" t="s">
        <v>23</v>
      </c>
      <c r="H13" s="3"/>
      <c r="I13" s="14">
        <v>0.0005740740740740741</v>
      </c>
      <c r="J13" s="14">
        <v>0.0005636574074074075</v>
      </c>
      <c r="K13" s="14">
        <v>0.0005601851851851852</v>
      </c>
      <c r="L13" s="14">
        <v>0.0007326388888888889</v>
      </c>
      <c r="M13" s="14">
        <v>0.0007928240740740739</v>
      </c>
      <c r="N13" s="14">
        <v>0.000755787037037037</v>
      </c>
      <c r="O13" s="14">
        <v>0.0007349537037037037</v>
      </c>
      <c r="P13" s="17">
        <f t="shared" si="0"/>
        <v>0.00471412037037037</v>
      </c>
    </row>
    <row r="14" spans="1:16" ht="31.5" customHeight="1">
      <c r="A14" s="7" t="s">
        <v>40</v>
      </c>
      <c r="B14" s="3" t="s">
        <v>24</v>
      </c>
      <c r="C14" s="3"/>
      <c r="D14" s="3" t="s">
        <v>25</v>
      </c>
      <c r="E14" s="3" t="s">
        <v>26</v>
      </c>
      <c r="F14" s="3" t="s">
        <v>27</v>
      </c>
      <c r="G14" s="3" t="s">
        <v>28</v>
      </c>
      <c r="H14" s="3" t="s">
        <v>80</v>
      </c>
      <c r="I14" s="14">
        <v>0.000599537037037037</v>
      </c>
      <c r="J14" s="14">
        <v>0.0005752314814814815</v>
      </c>
      <c r="K14" s="14">
        <v>0.0005706018518518519</v>
      </c>
      <c r="L14" s="14">
        <v>0.0007152777777777778</v>
      </c>
      <c r="M14" s="14">
        <v>0.0007187499999999999</v>
      </c>
      <c r="N14" s="14">
        <v>0.0007812499999999999</v>
      </c>
      <c r="O14" s="14">
        <v>0.0007615740740740741</v>
      </c>
      <c r="P14" s="17">
        <f t="shared" si="0"/>
        <v>0.004722222222222222</v>
      </c>
    </row>
    <row r="15" spans="1:16" ht="31.5" customHeight="1">
      <c r="A15" s="7" t="s">
        <v>108</v>
      </c>
      <c r="B15" s="3" t="s">
        <v>63</v>
      </c>
      <c r="C15" s="3" t="s">
        <v>64</v>
      </c>
      <c r="D15" s="3" t="s">
        <v>65</v>
      </c>
      <c r="E15" s="3" t="s">
        <v>66</v>
      </c>
      <c r="F15" s="3" t="s">
        <v>67</v>
      </c>
      <c r="G15" s="3" t="s">
        <v>23</v>
      </c>
      <c r="H15" s="3" t="s">
        <v>130</v>
      </c>
      <c r="I15" s="14">
        <v>0.0005949074074074074</v>
      </c>
      <c r="J15" s="14">
        <v>0.0005960648148148148</v>
      </c>
      <c r="K15" s="14">
        <v>0.0005775462962962963</v>
      </c>
      <c r="L15" s="14">
        <v>0.0007534722222222222</v>
      </c>
      <c r="M15" s="14">
        <v>0.0008159722222222223</v>
      </c>
      <c r="N15" s="14">
        <v>0.000783564814814815</v>
      </c>
      <c r="O15" s="14">
        <v>0.0007604166666666666</v>
      </c>
      <c r="P15" s="17">
        <f t="shared" si="0"/>
        <v>0.004881944444444444</v>
      </c>
    </row>
    <row r="16" spans="1:16" ht="31.5" customHeight="1">
      <c r="A16" s="7" t="s">
        <v>107</v>
      </c>
      <c r="B16" s="3" t="s">
        <v>76</v>
      </c>
      <c r="C16" s="3" t="s">
        <v>77</v>
      </c>
      <c r="D16" s="3" t="s">
        <v>12</v>
      </c>
      <c r="E16" s="3" t="s">
        <v>78</v>
      </c>
      <c r="F16" s="3" t="s">
        <v>10</v>
      </c>
      <c r="G16" s="3" t="s">
        <v>9</v>
      </c>
      <c r="H16" s="3" t="s">
        <v>98</v>
      </c>
      <c r="I16" s="14">
        <v>0.00059375</v>
      </c>
      <c r="J16" s="14">
        <v>0.0005787037037037038</v>
      </c>
      <c r="K16" s="14">
        <v>0.0005798611111111112</v>
      </c>
      <c r="L16" s="14">
        <v>0.0007500000000000001</v>
      </c>
      <c r="M16" s="14">
        <v>0.0008078703703703704</v>
      </c>
      <c r="N16" s="14">
        <v>0.0007766203703703703</v>
      </c>
      <c r="O16" s="14">
        <v>0.0007997685185185186</v>
      </c>
      <c r="P16" s="17">
        <f t="shared" si="0"/>
        <v>0.004886574074074074</v>
      </c>
    </row>
    <row r="17" spans="1:16" ht="31.5" customHeight="1">
      <c r="A17" s="7" t="s">
        <v>46</v>
      </c>
      <c r="B17" s="3" t="s">
        <v>61</v>
      </c>
      <c r="C17" s="3" t="s">
        <v>138</v>
      </c>
      <c r="D17" s="3" t="s">
        <v>95</v>
      </c>
      <c r="E17" s="3" t="s">
        <v>33</v>
      </c>
      <c r="F17" s="3" t="s">
        <v>34</v>
      </c>
      <c r="G17" s="3" t="s">
        <v>28</v>
      </c>
      <c r="H17" s="3" t="s">
        <v>130</v>
      </c>
      <c r="I17" s="14">
        <v>0.0006111111111111111</v>
      </c>
      <c r="J17" s="14">
        <v>0.0005879629629629629</v>
      </c>
      <c r="K17" s="14">
        <v>0.0005798611111111112</v>
      </c>
      <c r="L17" s="14">
        <v>0.000775462962962963</v>
      </c>
      <c r="M17" s="14">
        <v>0.0008206018518518519</v>
      </c>
      <c r="N17" s="14">
        <v>0.0008275462962962963</v>
      </c>
      <c r="O17" s="14">
        <v>0.0008055555555555555</v>
      </c>
      <c r="P17" s="17">
        <f t="shared" si="0"/>
        <v>0.005008101851851852</v>
      </c>
    </row>
    <row r="18" spans="1:16" ht="31.5" customHeight="1">
      <c r="A18" s="7" t="s">
        <v>105</v>
      </c>
      <c r="B18" s="3" t="s">
        <v>68</v>
      </c>
      <c r="C18" s="3" t="s">
        <v>69</v>
      </c>
      <c r="D18" s="3" t="s">
        <v>70</v>
      </c>
      <c r="E18" s="3" t="s">
        <v>71</v>
      </c>
      <c r="F18" s="3" t="s">
        <v>72</v>
      </c>
      <c r="G18" s="3" t="s">
        <v>28</v>
      </c>
      <c r="H18" s="3" t="s">
        <v>97</v>
      </c>
      <c r="I18" s="14">
        <v>0.0006238425925925926</v>
      </c>
      <c r="J18" s="14">
        <v>0.0006030092592592593</v>
      </c>
      <c r="K18" s="14">
        <v>0.0006030092592592593</v>
      </c>
      <c r="L18" s="14">
        <v>0.000787037037037037</v>
      </c>
      <c r="M18" s="14">
        <v>0.0008506944444444446</v>
      </c>
      <c r="N18" s="14">
        <v>0.0008368055555555556</v>
      </c>
      <c r="O18" s="14">
        <v>0.0008287037037037038</v>
      </c>
      <c r="P18" s="17">
        <f t="shared" si="0"/>
        <v>0.005133101851851852</v>
      </c>
    </row>
    <row r="19" spans="1:16" ht="31.5" customHeight="1">
      <c r="A19" s="7" t="s">
        <v>102</v>
      </c>
      <c r="B19" s="3" t="s">
        <v>62</v>
      </c>
      <c r="C19" s="3"/>
      <c r="D19" s="3" t="s">
        <v>12</v>
      </c>
      <c r="E19" s="3" t="s">
        <v>26</v>
      </c>
      <c r="F19" s="3" t="s">
        <v>10</v>
      </c>
      <c r="G19" s="3" t="s">
        <v>9</v>
      </c>
      <c r="H19" s="3" t="s">
        <v>18</v>
      </c>
      <c r="I19" s="14">
        <v>0.0005659722222222222</v>
      </c>
      <c r="J19" s="14">
        <v>0.0005625000000000001</v>
      </c>
      <c r="K19" s="14">
        <v>0.000556712962962963</v>
      </c>
      <c r="L19" s="14">
        <v>0.0010497685185185187</v>
      </c>
      <c r="M19" s="14">
        <v>0.000837962962962963</v>
      </c>
      <c r="N19" s="14">
        <v>0.0008020833333333334</v>
      </c>
      <c r="O19" s="14">
        <v>0.0007766203703703703</v>
      </c>
      <c r="P19" s="17">
        <f t="shared" si="0"/>
        <v>0.005151620370370371</v>
      </c>
    </row>
    <row r="20" spans="1:16" ht="31.5" customHeight="1">
      <c r="A20" s="7" t="s">
        <v>110</v>
      </c>
      <c r="B20" s="3" t="s">
        <v>48</v>
      </c>
      <c r="C20" s="3" t="s">
        <v>49</v>
      </c>
      <c r="D20" s="3" t="s">
        <v>12</v>
      </c>
      <c r="E20" s="3" t="s">
        <v>50</v>
      </c>
      <c r="F20" s="3" t="s">
        <v>51</v>
      </c>
      <c r="G20" s="3" t="s">
        <v>8</v>
      </c>
      <c r="H20" s="3" t="s">
        <v>131</v>
      </c>
      <c r="I20" s="14">
        <v>0.0006087962962962963</v>
      </c>
      <c r="J20" s="14">
        <v>0.0005983796296296296</v>
      </c>
      <c r="K20" s="14">
        <v>0.0005925925925925926</v>
      </c>
      <c r="L20" s="14">
        <v>0.000783564814814815</v>
      </c>
      <c r="M20" s="14">
        <v>0.0008298611111111112</v>
      </c>
      <c r="N20" s="14">
        <v>0.0010324074074074074</v>
      </c>
      <c r="O20" s="14">
        <v>0.0007777777777777778</v>
      </c>
      <c r="P20" s="17">
        <f t="shared" si="0"/>
        <v>0.00522337962962963</v>
      </c>
    </row>
    <row r="21" spans="1:16" ht="31.5" customHeight="1">
      <c r="A21" s="7" t="s">
        <v>111</v>
      </c>
      <c r="B21" s="3" t="s">
        <v>73</v>
      </c>
      <c r="C21" s="3" t="s">
        <v>136</v>
      </c>
      <c r="D21" s="3" t="s">
        <v>12</v>
      </c>
      <c r="E21" s="3" t="s">
        <v>53</v>
      </c>
      <c r="F21" s="3" t="s">
        <v>74</v>
      </c>
      <c r="G21" s="3" t="s">
        <v>8</v>
      </c>
      <c r="H21" s="3" t="s">
        <v>130</v>
      </c>
      <c r="I21" s="14">
        <v>0.000636574074074074</v>
      </c>
      <c r="J21" s="14">
        <v>0.0006296296296296296</v>
      </c>
      <c r="K21" s="14">
        <v>0.0006145833333333334</v>
      </c>
      <c r="L21" s="14">
        <v>0.0008206018518518519</v>
      </c>
      <c r="M21" s="14">
        <v>0.0008518518518518518</v>
      </c>
      <c r="N21" s="14">
        <v>0.0009444444444444445</v>
      </c>
      <c r="O21" s="14">
        <v>0.000824074074074074</v>
      </c>
      <c r="P21" s="17">
        <f t="shared" si="0"/>
        <v>0.00532175925925926</v>
      </c>
    </row>
    <row r="22" spans="1:16" ht="31.5" customHeight="1">
      <c r="A22" s="7" t="s">
        <v>112</v>
      </c>
      <c r="B22" s="3" t="s">
        <v>52</v>
      </c>
      <c r="C22" s="3" t="s">
        <v>96</v>
      </c>
      <c r="D22" s="3" t="s">
        <v>45</v>
      </c>
      <c r="E22" s="3" t="s">
        <v>53</v>
      </c>
      <c r="F22" s="3" t="s">
        <v>54</v>
      </c>
      <c r="G22" s="3" t="s">
        <v>8</v>
      </c>
      <c r="H22" s="3" t="s">
        <v>97</v>
      </c>
      <c r="I22" s="14">
        <v>0.000667824074074074</v>
      </c>
      <c r="J22" s="14">
        <v>0.0006712962962962962</v>
      </c>
      <c r="K22" s="14">
        <v>0.0006527777777777777</v>
      </c>
      <c r="L22" s="14">
        <v>0.0009050925925925924</v>
      </c>
      <c r="M22" s="14">
        <v>0.0009074074074074074</v>
      </c>
      <c r="N22" s="14">
        <v>0.0008842592592592592</v>
      </c>
      <c r="O22" s="14">
        <v>0.0008564814814814815</v>
      </c>
      <c r="P22" s="17">
        <f t="shared" si="0"/>
        <v>0.0055451388888888885</v>
      </c>
    </row>
    <row r="23" spans="1:16" ht="31.5" customHeight="1">
      <c r="A23" s="7" t="s">
        <v>113</v>
      </c>
      <c r="B23" s="3" t="s">
        <v>99</v>
      </c>
      <c r="C23" s="3" t="s">
        <v>137</v>
      </c>
      <c r="D23" s="3" t="s">
        <v>12</v>
      </c>
      <c r="E23" s="3" t="s">
        <v>53</v>
      </c>
      <c r="F23" s="3" t="s">
        <v>90</v>
      </c>
      <c r="G23" s="3" t="s">
        <v>6</v>
      </c>
      <c r="H23" s="3"/>
      <c r="I23" s="14">
        <v>0.0007141203703703703</v>
      </c>
      <c r="J23" s="14">
        <v>0.0007048611111111111</v>
      </c>
      <c r="K23" s="14">
        <v>0.0006898148148148149</v>
      </c>
      <c r="L23" s="14">
        <v>0.0009050925925925924</v>
      </c>
      <c r="M23" s="14">
        <v>0.0009224537037037037</v>
      </c>
      <c r="N23" s="14">
        <v>0.0009548611111111111</v>
      </c>
      <c r="O23" s="14">
        <v>0.0009201388888888889</v>
      </c>
      <c r="P23" s="17">
        <f t="shared" si="0"/>
        <v>0.005811342592592592</v>
      </c>
    </row>
    <row r="24" spans="1:16" ht="31.5" customHeight="1">
      <c r="A24" s="7" t="s">
        <v>44</v>
      </c>
      <c r="B24" s="3" t="s">
        <v>57</v>
      </c>
      <c r="C24" s="3" t="s">
        <v>58</v>
      </c>
      <c r="D24" s="3" t="s">
        <v>45</v>
      </c>
      <c r="E24" s="3" t="s">
        <v>59</v>
      </c>
      <c r="F24" s="3" t="s">
        <v>60</v>
      </c>
      <c r="G24" s="3" t="s">
        <v>28</v>
      </c>
      <c r="H24" s="3" t="s">
        <v>79</v>
      </c>
      <c r="I24" s="14">
        <v>0.0008622685185185186</v>
      </c>
      <c r="J24" s="14">
        <v>0.0007800925925925925</v>
      </c>
      <c r="K24" s="14">
        <v>0.0007905092592592594</v>
      </c>
      <c r="L24" s="14">
        <v>0.0011238425925925927</v>
      </c>
      <c r="M24" s="14">
        <v>0.0011192129629629631</v>
      </c>
      <c r="N24" s="14">
        <v>0.0010775462962962963</v>
      </c>
      <c r="O24" s="14">
        <v>0.0010868055555555555</v>
      </c>
      <c r="P24" s="17">
        <f t="shared" si="0"/>
        <v>0.006840277777777778</v>
      </c>
    </row>
    <row r="25" spans="1:16" ht="31.5" customHeight="1">
      <c r="A25" s="7" t="s">
        <v>91</v>
      </c>
      <c r="B25" s="3" t="s">
        <v>29</v>
      </c>
      <c r="C25" s="3" t="s">
        <v>30</v>
      </c>
      <c r="D25" s="3" t="s">
        <v>31</v>
      </c>
      <c r="E25" s="3" t="s">
        <v>32</v>
      </c>
      <c r="F25" s="3" t="s">
        <v>17</v>
      </c>
      <c r="G25" s="3" t="s">
        <v>7</v>
      </c>
      <c r="H25" s="3" t="s">
        <v>79</v>
      </c>
      <c r="I25" s="20">
        <v>0.0005671296296296296</v>
      </c>
      <c r="J25" s="14">
        <v>0.0004699074074074074</v>
      </c>
      <c r="K25" s="14" t="s">
        <v>148</v>
      </c>
      <c r="L25" s="14" t="s">
        <v>148</v>
      </c>
      <c r="M25" s="14" t="s">
        <v>148</v>
      </c>
      <c r="N25" s="14" t="s">
        <v>148</v>
      </c>
      <c r="O25" s="14" t="s">
        <v>148</v>
      </c>
      <c r="P25" s="17" t="s">
        <v>147</v>
      </c>
    </row>
    <row r="26" spans="1:16" ht="31.5" customHeight="1">
      <c r="A26" s="7" t="s">
        <v>114</v>
      </c>
      <c r="B26" s="3" t="s">
        <v>88</v>
      </c>
      <c r="C26" s="3"/>
      <c r="D26" s="3" t="s">
        <v>89</v>
      </c>
      <c r="E26" s="3" t="s">
        <v>53</v>
      </c>
      <c r="F26" s="3" t="s">
        <v>90</v>
      </c>
      <c r="G26" s="3" t="s">
        <v>6</v>
      </c>
      <c r="H26" s="3"/>
      <c r="I26" s="14">
        <v>0.0006527777777777777</v>
      </c>
      <c r="J26" s="14">
        <v>0.0006435185185185185</v>
      </c>
      <c r="K26" s="14" t="s">
        <v>147</v>
      </c>
      <c r="L26" s="14" t="s">
        <v>148</v>
      </c>
      <c r="M26" s="14" t="s">
        <v>148</v>
      </c>
      <c r="N26" s="14" t="s">
        <v>148</v>
      </c>
      <c r="O26" s="14" t="s">
        <v>148</v>
      </c>
      <c r="P26" s="17" t="s">
        <v>147</v>
      </c>
    </row>
    <row r="27" spans="1:16" ht="31.5" customHeight="1" thickBot="1">
      <c r="A27" s="8" t="s">
        <v>106</v>
      </c>
      <c r="B27" s="4" t="s">
        <v>81</v>
      </c>
      <c r="C27" s="4"/>
      <c r="D27" s="4" t="s">
        <v>12</v>
      </c>
      <c r="E27" s="4" t="s">
        <v>26</v>
      </c>
      <c r="F27" s="4" t="s">
        <v>10</v>
      </c>
      <c r="G27" s="4" t="s">
        <v>9</v>
      </c>
      <c r="H27" s="4" t="s">
        <v>19</v>
      </c>
      <c r="I27" s="18">
        <v>0.0010046296296296298</v>
      </c>
      <c r="J27" s="18" t="s">
        <v>148</v>
      </c>
      <c r="K27" s="18" t="s">
        <v>148</v>
      </c>
      <c r="L27" s="18" t="s">
        <v>148</v>
      </c>
      <c r="M27" s="18" t="s">
        <v>148</v>
      </c>
      <c r="N27" s="18" t="s">
        <v>148</v>
      </c>
      <c r="O27" s="18" t="s">
        <v>148</v>
      </c>
      <c r="P27" s="19" t="s">
        <v>147</v>
      </c>
    </row>
    <row r="28" spans="1:9" ht="23.25" customHeight="1">
      <c r="A28" s="10"/>
      <c r="B28" s="11"/>
      <c r="C28" s="11"/>
      <c r="D28" s="11"/>
      <c r="E28" s="11"/>
      <c r="F28" s="11"/>
      <c r="G28" s="11"/>
      <c r="H28" s="11"/>
      <c r="I28" s="12"/>
    </row>
    <row r="29" spans="1:9" ht="23.25" customHeight="1">
      <c r="A29" s="10"/>
      <c r="B29" s="11"/>
      <c r="C29" s="11"/>
      <c r="D29" s="11"/>
      <c r="E29" s="11"/>
      <c r="F29" s="11"/>
      <c r="G29" s="11"/>
      <c r="H29" s="11"/>
      <c r="I29" s="12"/>
    </row>
    <row r="30" spans="1:9" ht="23.25" customHeight="1">
      <c r="A30" s="10"/>
      <c r="B30" s="11"/>
      <c r="C30" s="11"/>
      <c r="D30" s="11"/>
      <c r="E30" s="11"/>
      <c r="F30" s="11"/>
      <c r="G30" s="11"/>
      <c r="H30" s="11"/>
      <c r="I30" s="12"/>
    </row>
    <row r="31" spans="1:9" ht="23.25" customHeight="1" hidden="1">
      <c r="A31" s="10"/>
      <c r="B31" s="11"/>
      <c r="C31" s="11"/>
      <c r="D31" s="11"/>
      <c r="E31" s="11"/>
      <c r="F31" s="11"/>
      <c r="G31" s="11"/>
      <c r="H31" s="11"/>
      <c r="I31" s="12"/>
    </row>
    <row r="32" spans="1:9" ht="23.25" customHeight="1" hidden="1">
      <c r="A32" s="10"/>
      <c r="B32" s="11"/>
      <c r="C32" s="11"/>
      <c r="D32" s="11"/>
      <c r="E32" s="11"/>
      <c r="F32" s="11"/>
      <c r="G32" s="11"/>
      <c r="H32" s="11"/>
      <c r="I32" s="12"/>
    </row>
    <row r="33" spans="1:9" ht="23.25" customHeight="1">
      <c r="A33" s="10"/>
      <c r="B33" s="11"/>
      <c r="C33" s="11"/>
      <c r="D33" s="11"/>
      <c r="E33" s="11"/>
      <c r="F33" s="11"/>
      <c r="G33" s="11"/>
      <c r="H33" s="11"/>
      <c r="I33" s="12"/>
    </row>
    <row r="34" spans="1:9" ht="23.25" customHeight="1">
      <c r="A34" s="10"/>
      <c r="B34" s="11"/>
      <c r="C34" s="11"/>
      <c r="D34" s="11"/>
      <c r="E34" s="11"/>
      <c r="F34" s="11"/>
      <c r="G34" s="11"/>
      <c r="H34" s="11"/>
      <c r="I34" s="12"/>
    </row>
    <row r="35" spans="1:9" ht="23.25" customHeight="1">
      <c r="A35" s="10"/>
      <c r="B35" s="11"/>
      <c r="C35" s="11"/>
      <c r="D35" s="11"/>
      <c r="E35" s="11"/>
      <c r="F35" s="11"/>
      <c r="G35" s="11"/>
      <c r="H35" s="11"/>
      <c r="I35" s="12"/>
    </row>
    <row r="36" spans="1:9" ht="23.25" customHeight="1">
      <c r="A36" s="10"/>
      <c r="B36" s="11"/>
      <c r="C36" s="11"/>
      <c r="D36" s="11"/>
      <c r="E36" s="11"/>
      <c r="F36" s="11"/>
      <c r="G36" s="11"/>
      <c r="H36" s="11"/>
      <c r="I36" s="12"/>
    </row>
    <row r="37" spans="1:9" ht="23.25" customHeight="1">
      <c r="A37" s="10"/>
      <c r="B37" s="11"/>
      <c r="C37" s="11"/>
      <c r="D37" s="11"/>
      <c r="E37" s="11"/>
      <c r="F37" s="11"/>
      <c r="G37" s="11"/>
      <c r="H37" s="11"/>
      <c r="I37" s="12"/>
    </row>
    <row r="38" spans="1:9" ht="23.25" customHeight="1">
      <c r="A38" s="10"/>
      <c r="B38" s="11"/>
      <c r="C38" s="11"/>
      <c r="D38" s="11"/>
      <c r="E38" s="11"/>
      <c r="F38" s="11"/>
      <c r="G38" s="11"/>
      <c r="H38" s="11"/>
      <c r="I38" s="12"/>
    </row>
    <row r="39" spans="1:9" ht="23.25" customHeight="1">
      <c r="A39" s="10"/>
      <c r="B39" s="11"/>
      <c r="C39" s="11"/>
      <c r="D39" s="11"/>
      <c r="E39" s="11"/>
      <c r="F39" s="11"/>
      <c r="G39" s="11"/>
      <c r="H39" s="11"/>
      <c r="I39" s="12"/>
    </row>
    <row r="40" spans="1:9" ht="23.25" customHeight="1">
      <c r="A40" s="10"/>
      <c r="B40" s="11"/>
      <c r="C40" s="11"/>
      <c r="D40" s="11"/>
      <c r="E40" s="11"/>
      <c r="F40" s="11"/>
      <c r="G40" s="11"/>
      <c r="H40" s="11"/>
      <c r="I40" s="12"/>
    </row>
    <row r="41" spans="1:9" ht="23.25" customHeight="1" hidden="1">
      <c r="A41" s="10"/>
      <c r="B41" s="11"/>
      <c r="C41" s="11"/>
      <c r="D41" s="11"/>
      <c r="E41" s="11"/>
      <c r="F41" s="11"/>
      <c r="G41" s="11"/>
      <c r="H41" s="11"/>
      <c r="I41" s="12"/>
    </row>
    <row r="42" spans="1:9" ht="23.25" customHeight="1" hidden="1">
      <c r="A42" s="10"/>
      <c r="B42" s="11"/>
      <c r="C42" s="11"/>
      <c r="D42" s="11"/>
      <c r="E42" s="11"/>
      <c r="F42" s="11"/>
      <c r="G42" s="11"/>
      <c r="H42" s="11"/>
      <c r="I42" s="12"/>
    </row>
    <row r="43" spans="1:9" ht="23.25" customHeight="1">
      <c r="A43" s="10"/>
      <c r="B43" s="11"/>
      <c r="C43" s="11"/>
      <c r="D43" s="11"/>
      <c r="E43" s="11"/>
      <c r="F43" s="11"/>
      <c r="G43" s="11"/>
      <c r="H43" s="11"/>
      <c r="I43" s="12"/>
    </row>
    <row r="44" spans="1:9" ht="23.25" customHeight="1" hidden="1">
      <c r="A44" s="10"/>
      <c r="B44" s="11"/>
      <c r="C44" s="11"/>
      <c r="D44" s="11"/>
      <c r="E44" s="11"/>
      <c r="F44" s="11"/>
      <c r="G44" s="11"/>
      <c r="H44" s="11"/>
      <c r="I44" s="12"/>
    </row>
    <row r="45" spans="1:9" ht="23.25" customHeight="1">
      <c r="A45" s="10"/>
      <c r="B45" s="11"/>
      <c r="C45" s="11"/>
      <c r="D45" s="11"/>
      <c r="E45" s="11"/>
      <c r="F45" s="11"/>
      <c r="G45" s="11"/>
      <c r="H45" s="11"/>
      <c r="I45" s="12"/>
    </row>
    <row r="46" spans="1:9" ht="23.25" customHeigh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23.25" customHeight="1">
      <c r="A47" s="10"/>
      <c r="B47" s="11"/>
      <c r="C47" s="11"/>
      <c r="D47" s="11"/>
      <c r="E47" s="11"/>
      <c r="F47" s="11"/>
      <c r="G47" s="11"/>
      <c r="H47" s="11"/>
      <c r="I47" s="12"/>
    </row>
    <row r="48" spans="1:9" ht="23.25" customHeight="1">
      <c r="A48" s="10"/>
      <c r="B48" s="11"/>
      <c r="C48" s="11"/>
      <c r="D48" s="11"/>
      <c r="E48" s="11"/>
      <c r="F48" s="11"/>
      <c r="G48" s="11"/>
      <c r="H48" s="11"/>
      <c r="I48" s="12"/>
    </row>
    <row r="49" spans="1:9" ht="23.25" customHeight="1">
      <c r="A49" s="10"/>
      <c r="B49" s="11"/>
      <c r="C49" s="11"/>
      <c r="D49" s="11"/>
      <c r="E49" s="11"/>
      <c r="F49" s="11"/>
      <c r="G49" s="11"/>
      <c r="H49" s="11"/>
      <c r="I49" s="12"/>
    </row>
    <row r="50" spans="1:9" ht="23.25" customHeight="1">
      <c r="A50" s="10"/>
      <c r="B50" s="11"/>
      <c r="C50" s="11"/>
      <c r="D50" s="11"/>
      <c r="E50" s="11"/>
      <c r="F50" s="11"/>
      <c r="G50" s="11"/>
      <c r="H50" s="11"/>
      <c r="I50" s="12"/>
    </row>
    <row r="51" spans="1:9" ht="23.25" customHeight="1">
      <c r="A51" s="10"/>
      <c r="B51" s="11"/>
      <c r="C51" s="11"/>
      <c r="D51" s="11"/>
      <c r="E51" s="11"/>
      <c r="F51" s="11"/>
      <c r="G51" s="11"/>
      <c r="H51" s="11"/>
      <c r="I51" s="12"/>
    </row>
    <row r="52" spans="1:9" ht="15">
      <c r="A52" s="10"/>
      <c r="B52" s="11"/>
      <c r="C52" s="11"/>
      <c r="D52" s="11"/>
      <c r="E52" s="11"/>
      <c r="F52" s="11"/>
      <c r="G52" s="11"/>
      <c r="H52" s="11"/>
      <c r="I52" s="12"/>
    </row>
  </sheetData>
  <sheetProtection/>
  <autoFilter ref="B1:H9">
    <sortState ref="B2:H52">
      <sortCondition sortBy="value" ref="B2:B52"/>
    </sortState>
  </autoFilter>
  <printOptions horizontalCentered="1" verticalCentered="1"/>
  <pageMargins left="0.5905511811023623" right="0.5905511811023623" top="1.6929133858267718" bottom="1.8897637795275593" header="0.5118110236220472" footer="0.5118110236220472"/>
  <pageSetup fitToHeight="0" fitToWidth="1" horizontalDpi="600" verticalDpi="600" orientation="landscape" paperSize="9" scale="68" r:id="rId2"/>
  <headerFooter>
    <oddHeader>&amp;L&amp;"Impact,Normalny"&amp;14Samochodowe Zawody Klubowe
pn. Rajd z Dziennikarzami
III Runda Mistrzostw Polski Dziennikarzy&amp;C&amp;"-,Pogrubiona kursywa"&amp;22&amp;A&amp;R&amp;"Impact,Normalny"&amp;14Brzostek 2011</oddHeader>
    <oddFooter>&amp;L&amp;"-,Kursywa"&amp;14&amp;G&amp;R&amp;"Impact,Normalny"&amp;14Dębica, dn.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2011-10-09T19:03:34Z</dcterms:modified>
  <cp:category/>
  <cp:version/>
  <cp:contentType/>
  <cp:contentStatus/>
</cp:coreProperties>
</file>