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LISTA STARTOWA" sheetId="1" r:id="rId1"/>
    <sheet name="2" sheetId="2" state="hidden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<sst xmlns="http://schemas.openxmlformats.org/spreadsheetml/2006/main" count="406" uniqueCount="147">
  <si>
    <t>Kierowca</t>
  </si>
  <si>
    <t>Pilot</t>
  </si>
  <si>
    <t>Klub</t>
  </si>
  <si>
    <t xml:space="preserve">Samochód </t>
  </si>
  <si>
    <t>Klasa</t>
  </si>
  <si>
    <t>AK Stomil Dębica</t>
  </si>
  <si>
    <t>BIZOŃ Damian</t>
  </si>
  <si>
    <t>FILIPEK Krzysztof</t>
  </si>
  <si>
    <t>Suzuki Swift</t>
  </si>
  <si>
    <t>TULICKI Grzegorz</t>
  </si>
  <si>
    <t>AMK Tarnów</t>
  </si>
  <si>
    <t>KOTARBA Kamil</t>
  </si>
  <si>
    <t>BYSIEK Artur</t>
  </si>
  <si>
    <t>Wpłata</t>
  </si>
  <si>
    <t>Poj</t>
  </si>
  <si>
    <t>BMW 318 is</t>
  </si>
  <si>
    <t>FSO 125 p</t>
  </si>
  <si>
    <t>MUSSUR Tomasz</t>
  </si>
  <si>
    <t>KUSIAK Łukasz</t>
  </si>
  <si>
    <t>Opel Corsa GSI</t>
  </si>
  <si>
    <t>ŁABA Dariusz</t>
  </si>
  <si>
    <t>JABŁOŃSKI Artur</t>
  </si>
  <si>
    <t>ASK Przemyśl</t>
  </si>
  <si>
    <t>Fiat 126 p</t>
  </si>
  <si>
    <t>NAGÓRZAŃSKI Wojciech</t>
  </si>
  <si>
    <t>Renault Clio</t>
  </si>
  <si>
    <t>PIETRUSZEWSKI Dariusz</t>
  </si>
  <si>
    <t>Subaru Impreza</t>
  </si>
  <si>
    <t>1994T</t>
  </si>
  <si>
    <t>SACHA Bartłomiej</t>
  </si>
  <si>
    <t>BMW 318 ti</t>
  </si>
  <si>
    <t>TULICKI Robert</t>
  </si>
  <si>
    <t>Renault Megane Coupe</t>
  </si>
  <si>
    <t>PROKOP Paweł</t>
  </si>
  <si>
    <t>OKAS Artur</t>
  </si>
  <si>
    <t>Opel Astra OPC</t>
  </si>
  <si>
    <t>TRACZ Andrzej</t>
  </si>
  <si>
    <t>nz Tarnów</t>
  </si>
  <si>
    <t>SIDOR Adam</t>
  </si>
  <si>
    <t>Opel Astra</t>
  </si>
  <si>
    <t>GURGUL Piotr</t>
  </si>
  <si>
    <t>SKOWRON Michał</t>
  </si>
  <si>
    <t>SKOWRON Dariusz</t>
  </si>
  <si>
    <t>Fiat CC</t>
  </si>
  <si>
    <t>KĘDZIOR Wojciech</t>
  </si>
  <si>
    <t>PRZYWARA Dominik</t>
  </si>
  <si>
    <t>KARNAS Roman</t>
  </si>
  <si>
    <t>LIDWIN Witold</t>
  </si>
  <si>
    <t>nz Potok</t>
  </si>
  <si>
    <t>Peugeot 106</t>
  </si>
  <si>
    <t>KUDŁACZ Piotr</t>
  </si>
  <si>
    <t>BOKOTA Piotr</t>
  </si>
  <si>
    <t>Ford Escort RS 2000</t>
  </si>
  <si>
    <t>KRUPA Grzegorz</t>
  </si>
  <si>
    <t>CZEKAJ Mateusz</t>
  </si>
  <si>
    <t>nz Sołonka</t>
  </si>
  <si>
    <t>PATLA Łukasz</t>
  </si>
  <si>
    <t>VW Golf</t>
  </si>
  <si>
    <t>FUS Anna</t>
  </si>
  <si>
    <t>AK Rzeszowski</t>
  </si>
  <si>
    <t>Fiat SC</t>
  </si>
  <si>
    <t>BĄK Piotr</t>
  </si>
  <si>
    <t>MIKULEC Wojciech</t>
  </si>
  <si>
    <t>WOŁOSZYN Artur</t>
  </si>
  <si>
    <t>ZAWISZA Damian</t>
  </si>
  <si>
    <t>MARCHEWKA Dariusz</t>
  </si>
  <si>
    <t>AK Biecki</t>
  </si>
  <si>
    <t>Citroen Saxo</t>
  </si>
  <si>
    <t>LENART Marek</t>
  </si>
  <si>
    <t>DRĄG Daniel</t>
  </si>
  <si>
    <t>nz Bolechowice</t>
  </si>
  <si>
    <t>PAWEŁEK Tomasz</t>
  </si>
  <si>
    <t>KISIELEWICZ Mateusz</t>
  </si>
  <si>
    <t>WALOSZEK Marcin</t>
  </si>
  <si>
    <t>GARUS Dominik</t>
  </si>
  <si>
    <t>w. 44</t>
  </si>
  <si>
    <t>w. 46</t>
  </si>
  <si>
    <t>w. 47</t>
  </si>
  <si>
    <t>KAPUT Paweł</t>
  </si>
  <si>
    <t>41/S</t>
  </si>
  <si>
    <t>ZIAJA Paweł</t>
  </si>
  <si>
    <t>42/S</t>
  </si>
  <si>
    <t>KIERYS Łukasz</t>
  </si>
  <si>
    <t>AK Mielec</t>
  </si>
  <si>
    <t>w. 48</t>
  </si>
  <si>
    <t>GALANT Mieczysław</t>
  </si>
  <si>
    <t>MARUT Mariusz</t>
  </si>
  <si>
    <t>NIEMIEC Paweł</t>
  </si>
  <si>
    <t>Seat Ibiza</t>
  </si>
  <si>
    <t>ZIĘBA Robert</t>
  </si>
  <si>
    <t>w. 6</t>
  </si>
  <si>
    <t>w. 10</t>
  </si>
  <si>
    <t>17/S</t>
  </si>
  <si>
    <t>2/S</t>
  </si>
  <si>
    <t>w. 45</t>
  </si>
  <si>
    <t>3/S</t>
  </si>
  <si>
    <t>MORTEK Grzegorz</t>
  </si>
  <si>
    <t>Fiat CCS</t>
  </si>
  <si>
    <t>GUZIK Piotr</t>
  </si>
  <si>
    <t>STYPKA Jacek</t>
  </si>
  <si>
    <t>DYKAS Andrzej</t>
  </si>
  <si>
    <t>ULAK Waldemar</t>
  </si>
  <si>
    <t>nz Libusza</t>
  </si>
  <si>
    <t>Toyota Celica</t>
  </si>
  <si>
    <t>JANÓW Hubert</t>
  </si>
  <si>
    <t>JANÓW Mateusz</t>
  </si>
  <si>
    <t>KIDAWA Michał</t>
  </si>
  <si>
    <t>Honda Civic Type R</t>
  </si>
  <si>
    <t>DZIURZYŃSKI Bartłomiej</t>
  </si>
  <si>
    <t>Honda CRX</t>
  </si>
  <si>
    <t>4/S</t>
  </si>
  <si>
    <t>10/S, 11/S</t>
  </si>
  <si>
    <t>KOŁODZIEJ Sławomir</t>
  </si>
  <si>
    <t>KOŁODZIEJ Monika</t>
  </si>
  <si>
    <t>nz Czudec</t>
  </si>
  <si>
    <t>Nr st</t>
  </si>
  <si>
    <t>HAJKUŚ Mateusz</t>
  </si>
  <si>
    <t>ADS LOK Stalowa Wola</t>
  </si>
  <si>
    <t>MALAWSKI Konrad</t>
  </si>
  <si>
    <t>ZIAJA Grzegorz</t>
  </si>
  <si>
    <t>BĄK Bartłomiej</t>
  </si>
  <si>
    <t>nz Rzeszów</t>
  </si>
  <si>
    <t>Mitsubishi Lancer Evo VI</t>
  </si>
  <si>
    <t>1998T</t>
  </si>
  <si>
    <t>w. 55</t>
  </si>
  <si>
    <t>w. 54</t>
  </si>
  <si>
    <t>w. 53</t>
  </si>
  <si>
    <t>20/S/?</t>
  </si>
  <si>
    <t>23/S, w. 52?</t>
  </si>
  <si>
    <t>21/S, ?</t>
  </si>
  <si>
    <t>44/S, ?</t>
  </si>
  <si>
    <t>w. 1, w. 55?</t>
  </si>
  <si>
    <t>WYSOKIŃSKI Wojciesz</t>
  </si>
  <si>
    <t>19/S, 18/S</t>
  </si>
  <si>
    <t>WAL Maciej</t>
  </si>
  <si>
    <t>FILUS Mateusz</t>
  </si>
  <si>
    <t>AMK Biecki</t>
  </si>
  <si>
    <t>1820T</t>
  </si>
  <si>
    <t>Suma</t>
  </si>
  <si>
    <t>dns</t>
  </si>
  <si>
    <t>dnf</t>
  </si>
  <si>
    <t>Miejce</t>
  </si>
  <si>
    <t>OS 1</t>
  </si>
  <si>
    <t>OS 2</t>
  </si>
  <si>
    <t>OS 3</t>
  </si>
  <si>
    <t>OS 4</t>
  </si>
  <si>
    <t>WYSOKIŃSKI Wojciech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</si>
</sst>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2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164" fontId="19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164" fontId="20" fillId="0" borderId="26" xfId="0" applyNumberFormat="1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20" borderId="22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3" xfId="0" applyFill="1" applyBorder="1" applyAlignment="1">
      <alignment/>
    </xf>
    <xf numFmtId="164" fontId="0" fillId="20" borderId="23" xfId="0" applyNumberFormat="1" applyFill="1" applyBorder="1" applyAlignment="1">
      <alignment/>
    </xf>
    <xf numFmtId="164" fontId="0" fillId="20" borderId="24" xfId="0" applyNumberFormat="1" applyFill="1" applyBorder="1" applyAlignment="1">
      <alignment/>
    </xf>
    <xf numFmtId="0" fontId="0" fillId="20" borderId="28" xfId="0" applyFill="1" applyBorder="1" applyAlignment="1">
      <alignment horizontal="center" vertical="center"/>
    </xf>
    <xf numFmtId="0" fontId="0" fillId="20" borderId="28" xfId="0" applyFill="1" applyBorder="1" applyAlignment="1">
      <alignment/>
    </xf>
    <xf numFmtId="164" fontId="0" fillId="20" borderId="28" xfId="0" applyNumberFormat="1" applyFill="1" applyBorder="1" applyAlignment="1">
      <alignment/>
    </xf>
    <xf numFmtId="164" fontId="0" fillId="20" borderId="29" xfId="0" applyNumberFormat="1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3" xfId="0" applyNumberForma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C1">
      <pane ySplit="1" topLeftCell="BM11" activePane="bottomLeft" state="frozen"/>
      <selection pane="topLeft" activeCell="A1" sqref="A1"/>
      <selection pane="bottomLeft" activeCell="J22" sqref="J22"/>
    </sheetView>
  </sheetViews>
  <sheetFormatPr defaultColWidth="9.140625" defaultRowHeight="15"/>
  <cols>
    <col min="1" max="1" width="6.7109375" style="5" customWidth="1"/>
    <col min="2" max="2" width="23.00390625" style="5" bestFit="1" customWidth="1"/>
    <col min="3" max="3" width="20.7109375" style="5" bestFit="1" customWidth="1"/>
    <col min="4" max="4" width="21.00390625" style="5" bestFit="1" customWidth="1"/>
    <col min="5" max="5" width="22.7109375" style="5" bestFit="1" customWidth="1"/>
    <col min="6" max="6" width="6.421875" style="5" customWidth="1"/>
    <col min="7" max="7" width="6.7109375" style="5" customWidth="1"/>
    <col min="8" max="8" width="12.8515625" style="5" hidden="1" customWidth="1"/>
    <col min="9" max="9" width="2.140625" style="0" hidden="1" customWidth="1"/>
    <col min="10" max="14" width="9.140625" style="14" customWidth="1"/>
  </cols>
  <sheetData>
    <row r="1" spans="1:14" s="31" customFormat="1" ht="24.75" customHeight="1">
      <c r="A1" s="26" t="s">
        <v>141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14</v>
      </c>
      <c r="G1" s="27" t="s">
        <v>4</v>
      </c>
      <c r="H1" s="27" t="s">
        <v>13</v>
      </c>
      <c r="I1" s="28"/>
      <c r="J1" s="29" t="s">
        <v>142</v>
      </c>
      <c r="K1" s="29" t="s">
        <v>143</v>
      </c>
      <c r="L1" s="29" t="s">
        <v>144</v>
      </c>
      <c r="M1" s="29" t="s">
        <v>145</v>
      </c>
      <c r="N1" s="30" t="s">
        <v>138</v>
      </c>
    </row>
    <row r="2" spans="1:14" ht="17.25" customHeight="1">
      <c r="A2" s="18">
        <v>1</v>
      </c>
      <c r="B2" s="19" t="s">
        <v>38</v>
      </c>
      <c r="C2" s="19"/>
      <c r="D2" s="19" t="s">
        <v>5</v>
      </c>
      <c r="E2" s="19" t="s">
        <v>39</v>
      </c>
      <c r="F2" s="19">
        <v>2000</v>
      </c>
      <c r="G2" s="19">
        <v>6</v>
      </c>
      <c r="H2" s="19" t="s">
        <v>93</v>
      </c>
      <c r="I2" s="20"/>
      <c r="J2" s="21">
        <v>0.0007453703703703703</v>
      </c>
      <c r="K2" s="21">
        <v>0.0007268518518518518</v>
      </c>
      <c r="L2" s="21">
        <v>0.0007453703703703703</v>
      </c>
      <c r="M2" s="21">
        <v>0.0007233796296296297</v>
      </c>
      <c r="N2" s="25">
        <f aca="true" t="shared" si="0" ref="N2:N10">SUM(J2:M2)</f>
        <v>0.002940972222222222</v>
      </c>
    </row>
    <row r="3" spans="1:14" ht="17.25" customHeight="1" hidden="1">
      <c r="A3" s="18">
        <v>2</v>
      </c>
      <c r="B3" s="22" t="s">
        <v>31</v>
      </c>
      <c r="C3" s="22"/>
      <c r="D3" s="22" t="s">
        <v>10</v>
      </c>
      <c r="E3" s="22" t="s">
        <v>32</v>
      </c>
      <c r="F3" s="22">
        <v>2000</v>
      </c>
      <c r="G3" s="22">
        <v>4</v>
      </c>
      <c r="H3" s="19"/>
      <c r="I3" s="20"/>
      <c r="J3" s="21"/>
      <c r="K3" s="21"/>
      <c r="L3" s="21"/>
      <c r="M3" s="21"/>
      <c r="N3" s="25">
        <f t="shared" si="0"/>
        <v>0</v>
      </c>
    </row>
    <row r="4" spans="1:14" ht="17.25" customHeight="1">
      <c r="A4" s="18">
        <v>3</v>
      </c>
      <c r="B4" s="19" t="s">
        <v>106</v>
      </c>
      <c r="C4" s="19" t="s">
        <v>146</v>
      </c>
      <c r="D4" s="19" t="s">
        <v>5</v>
      </c>
      <c r="E4" s="19" t="s">
        <v>107</v>
      </c>
      <c r="F4" s="19">
        <v>1998</v>
      </c>
      <c r="G4" s="19">
        <v>6</v>
      </c>
      <c r="H4" s="19" t="s">
        <v>133</v>
      </c>
      <c r="I4" s="20"/>
      <c r="J4" s="21">
        <v>0.0007615740740740741</v>
      </c>
      <c r="K4" s="21">
        <v>0.0007534722222222222</v>
      </c>
      <c r="L4" s="21">
        <v>0.0007777777777777778</v>
      </c>
      <c r="M4" s="21">
        <v>0.0007546296296296297</v>
      </c>
      <c r="N4" s="25">
        <f t="shared" si="0"/>
        <v>0.003047453703703704</v>
      </c>
    </row>
    <row r="5" spans="1:14" ht="17.25" customHeight="1">
      <c r="A5" s="32">
        <v>1</v>
      </c>
      <c r="B5" s="33" t="s">
        <v>100</v>
      </c>
      <c r="C5" s="33" t="s">
        <v>101</v>
      </c>
      <c r="D5" s="33" t="s">
        <v>5</v>
      </c>
      <c r="E5" s="33" t="s">
        <v>27</v>
      </c>
      <c r="F5" s="33" t="s">
        <v>28</v>
      </c>
      <c r="G5" s="33">
        <v>5</v>
      </c>
      <c r="H5" s="33" t="s">
        <v>111</v>
      </c>
      <c r="I5" s="34"/>
      <c r="J5" s="35">
        <v>0.0007256944444444445</v>
      </c>
      <c r="K5" s="35">
        <v>0.0007233796296296297</v>
      </c>
      <c r="L5" s="35">
        <v>0.0007268518518518518</v>
      </c>
      <c r="M5" s="35">
        <v>0.0007094907407407407</v>
      </c>
      <c r="N5" s="36">
        <f t="shared" si="0"/>
        <v>0.0028854166666666663</v>
      </c>
    </row>
    <row r="6" spans="1:14" ht="17.25" customHeight="1" hidden="1">
      <c r="A6" s="32">
        <v>5</v>
      </c>
      <c r="B6" s="33" t="s">
        <v>9</v>
      </c>
      <c r="C6" s="33" t="s">
        <v>12</v>
      </c>
      <c r="D6" s="33" t="s">
        <v>10</v>
      </c>
      <c r="E6" s="33" t="s">
        <v>15</v>
      </c>
      <c r="F6" s="33">
        <v>1796</v>
      </c>
      <c r="G6" s="33">
        <v>4</v>
      </c>
      <c r="H6" s="33"/>
      <c r="I6" s="34">
        <v>2</v>
      </c>
      <c r="J6" s="35"/>
      <c r="K6" s="35"/>
      <c r="L6" s="35"/>
      <c r="M6" s="35"/>
      <c r="N6" s="36">
        <f t="shared" si="0"/>
        <v>0</v>
      </c>
    </row>
    <row r="7" spans="1:14" ht="17.25" customHeight="1">
      <c r="A7" s="32">
        <v>2</v>
      </c>
      <c r="B7" s="33" t="s">
        <v>135</v>
      </c>
      <c r="C7" s="33" t="s">
        <v>85</v>
      </c>
      <c r="D7" s="33" t="s">
        <v>136</v>
      </c>
      <c r="E7" s="33" t="s">
        <v>27</v>
      </c>
      <c r="F7" s="33" t="s">
        <v>137</v>
      </c>
      <c r="G7" s="33">
        <v>5</v>
      </c>
      <c r="H7" s="33"/>
      <c r="I7" s="34"/>
      <c r="J7" s="35">
        <v>0.000783564814814815</v>
      </c>
      <c r="K7" s="35">
        <v>0.000775462962962963</v>
      </c>
      <c r="L7" s="35">
        <v>0.0007719907407407406</v>
      </c>
      <c r="M7" s="35">
        <v>0.0007650462962962962</v>
      </c>
      <c r="N7" s="36">
        <f t="shared" si="0"/>
        <v>0.003096064814814815</v>
      </c>
    </row>
    <row r="8" spans="1:14" ht="17.25" customHeight="1">
      <c r="A8" s="32">
        <v>3</v>
      </c>
      <c r="B8" s="33" t="s">
        <v>120</v>
      </c>
      <c r="C8" s="33"/>
      <c r="D8" s="33" t="s">
        <v>121</v>
      </c>
      <c r="E8" s="33" t="s">
        <v>122</v>
      </c>
      <c r="F8" s="33" t="s">
        <v>123</v>
      </c>
      <c r="G8" s="33">
        <v>5</v>
      </c>
      <c r="H8" s="33"/>
      <c r="I8" s="34"/>
      <c r="J8" s="35">
        <v>0.0007048611111111111</v>
      </c>
      <c r="K8" s="35">
        <v>0.001</v>
      </c>
      <c r="L8" s="35">
        <v>0.0007199074074074074</v>
      </c>
      <c r="M8" s="35">
        <v>0.000712962962962963</v>
      </c>
      <c r="N8" s="36">
        <f t="shared" si="0"/>
        <v>0.0031377314814814814</v>
      </c>
    </row>
    <row r="9" spans="1:14" ht="17.25" customHeight="1">
      <c r="A9" s="32">
        <v>4</v>
      </c>
      <c r="B9" s="33" t="s">
        <v>68</v>
      </c>
      <c r="C9" s="33" t="s">
        <v>69</v>
      </c>
      <c r="D9" s="33" t="s">
        <v>70</v>
      </c>
      <c r="E9" s="33" t="s">
        <v>27</v>
      </c>
      <c r="F9" s="33" t="s">
        <v>28</v>
      </c>
      <c r="G9" s="33">
        <v>5</v>
      </c>
      <c r="H9" s="33" t="s">
        <v>84</v>
      </c>
      <c r="I9" s="34"/>
      <c r="J9" s="35">
        <v>0.0009131944444444443</v>
      </c>
      <c r="K9" s="35">
        <v>0.0008495370370370371</v>
      </c>
      <c r="L9" s="35">
        <v>0.0008414351851851852</v>
      </c>
      <c r="M9" s="35">
        <v>0.0007893518518518518</v>
      </c>
      <c r="N9" s="36">
        <f t="shared" si="0"/>
        <v>0.0033935185185185184</v>
      </c>
    </row>
    <row r="10" spans="1:14" ht="17.25" customHeight="1" hidden="1">
      <c r="A10" s="32">
        <v>9</v>
      </c>
      <c r="B10" s="33" t="s">
        <v>78</v>
      </c>
      <c r="C10" s="33"/>
      <c r="D10" s="33" t="s">
        <v>5</v>
      </c>
      <c r="E10" s="33" t="s">
        <v>57</v>
      </c>
      <c r="F10" s="33">
        <v>1800</v>
      </c>
      <c r="G10" s="33">
        <v>4</v>
      </c>
      <c r="H10" s="33" t="s">
        <v>79</v>
      </c>
      <c r="I10" s="34"/>
      <c r="J10" s="35"/>
      <c r="K10" s="35"/>
      <c r="L10" s="35"/>
      <c r="M10" s="35"/>
      <c r="N10" s="36">
        <f t="shared" si="0"/>
        <v>0</v>
      </c>
    </row>
    <row r="11" spans="1:14" ht="17.25" customHeight="1">
      <c r="A11" s="32">
        <v>5</v>
      </c>
      <c r="B11" s="33" t="s">
        <v>26</v>
      </c>
      <c r="C11" s="33"/>
      <c r="D11" s="33" t="s">
        <v>5</v>
      </c>
      <c r="E11" s="33" t="s">
        <v>27</v>
      </c>
      <c r="F11" s="33" t="s">
        <v>28</v>
      </c>
      <c r="G11" s="33">
        <v>5</v>
      </c>
      <c r="H11" s="33" t="s">
        <v>91</v>
      </c>
      <c r="I11" s="34"/>
      <c r="J11" s="35">
        <v>0.0007222222222222222</v>
      </c>
      <c r="K11" s="35">
        <v>0.0011087962962962963</v>
      </c>
      <c r="L11" s="35" t="s">
        <v>139</v>
      </c>
      <c r="M11" s="35" t="s">
        <v>139</v>
      </c>
      <c r="N11" s="36" t="s">
        <v>140</v>
      </c>
    </row>
    <row r="12" spans="1:14" ht="17.25" customHeight="1">
      <c r="A12" s="18">
        <v>1</v>
      </c>
      <c r="B12" s="19" t="s">
        <v>50</v>
      </c>
      <c r="C12" s="19" t="s">
        <v>51</v>
      </c>
      <c r="D12" s="19" t="s">
        <v>5</v>
      </c>
      <c r="E12" s="19" t="s">
        <v>52</v>
      </c>
      <c r="F12" s="19">
        <v>1998</v>
      </c>
      <c r="G12" s="19">
        <v>4</v>
      </c>
      <c r="H12" s="19" t="s">
        <v>129</v>
      </c>
      <c r="I12" s="20"/>
      <c r="J12" s="21">
        <v>0.000755787037037037</v>
      </c>
      <c r="K12" s="21">
        <v>0.0007696759259259259</v>
      </c>
      <c r="L12" s="21">
        <v>0.0007500000000000001</v>
      </c>
      <c r="M12" s="21">
        <v>0.0007650462962962962</v>
      </c>
      <c r="N12" s="25">
        <f aca="true" t="shared" si="1" ref="N12:N29">SUM(J12:M12)</f>
        <v>0.0030405092592592593</v>
      </c>
    </row>
    <row r="13" spans="1:14" ht="17.25" customHeight="1" hidden="1">
      <c r="A13" s="18">
        <v>12</v>
      </c>
      <c r="B13" s="19" t="s">
        <v>104</v>
      </c>
      <c r="C13" s="19" t="s">
        <v>105</v>
      </c>
      <c r="D13" s="19" t="s">
        <v>59</v>
      </c>
      <c r="E13" s="19" t="s">
        <v>39</v>
      </c>
      <c r="F13" s="19">
        <v>1998</v>
      </c>
      <c r="G13" s="19">
        <v>4</v>
      </c>
      <c r="H13" s="19"/>
      <c r="I13" s="20">
        <v>2</v>
      </c>
      <c r="J13" s="21"/>
      <c r="K13" s="21"/>
      <c r="L13" s="21"/>
      <c r="M13" s="21"/>
      <c r="N13" s="25">
        <f t="shared" si="1"/>
        <v>0</v>
      </c>
    </row>
    <row r="14" spans="1:14" ht="17.25" customHeight="1">
      <c r="A14" s="18">
        <v>2</v>
      </c>
      <c r="B14" s="22" t="s">
        <v>24</v>
      </c>
      <c r="C14" s="22"/>
      <c r="D14" s="22" t="s">
        <v>5</v>
      </c>
      <c r="E14" s="22" t="s">
        <v>25</v>
      </c>
      <c r="F14" s="22">
        <v>1998</v>
      </c>
      <c r="G14" s="22">
        <v>4</v>
      </c>
      <c r="H14" s="19" t="s">
        <v>90</v>
      </c>
      <c r="I14" s="20"/>
      <c r="J14" s="21">
        <v>0.0007789351851851851</v>
      </c>
      <c r="K14" s="21">
        <v>0.0007743055555555555</v>
      </c>
      <c r="L14" s="21">
        <v>0.0007615740740740741</v>
      </c>
      <c r="M14" s="21">
        <v>0.0007662037037037037</v>
      </c>
      <c r="N14" s="25">
        <f t="shared" si="1"/>
        <v>0.0030810185185185185</v>
      </c>
    </row>
    <row r="15" spans="1:14" ht="17.25" customHeight="1">
      <c r="A15" s="18">
        <v>3</v>
      </c>
      <c r="B15" s="19" t="s">
        <v>85</v>
      </c>
      <c r="C15" s="19" t="s">
        <v>89</v>
      </c>
      <c r="D15" s="19" t="s">
        <v>102</v>
      </c>
      <c r="E15" s="19" t="s">
        <v>103</v>
      </c>
      <c r="F15" s="19">
        <v>1980</v>
      </c>
      <c r="G15" s="19">
        <v>4</v>
      </c>
      <c r="H15" s="19" t="s">
        <v>84</v>
      </c>
      <c r="I15" s="20"/>
      <c r="J15" s="21">
        <v>0.000824074074074074</v>
      </c>
      <c r="K15" s="21">
        <v>0.0008043981481481482</v>
      </c>
      <c r="L15" s="21">
        <v>0.000787037037037037</v>
      </c>
      <c r="M15" s="21">
        <v>0.000806712962962963</v>
      </c>
      <c r="N15" s="25">
        <f t="shared" si="1"/>
        <v>0.0032222222222222222</v>
      </c>
    </row>
    <row r="16" spans="1:14" ht="17.25" customHeight="1">
      <c r="A16" s="18">
        <v>4</v>
      </c>
      <c r="B16" s="19" t="s">
        <v>86</v>
      </c>
      <c r="C16" s="19" t="s">
        <v>87</v>
      </c>
      <c r="D16" s="19" t="s">
        <v>10</v>
      </c>
      <c r="E16" s="19" t="s">
        <v>88</v>
      </c>
      <c r="F16" s="19">
        <v>1780</v>
      </c>
      <c r="G16" s="19">
        <v>4</v>
      </c>
      <c r="H16" s="19"/>
      <c r="I16" s="20"/>
      <c r="J16" s="21">
        <v>0.0008043981481481482</v>
      </c>
      <c r="K16" s="21">
        <v>0.0008020833333333334</v>
      </c>
      <c r="L16" s="21">
        <v>0.0008125</v>
      </c>
      <c r="M16" s="21">
        <v>0.000806712962962963</v>
      </c>
      <c r="N16" s="25">
        <f t="shared" si="1"/>
        <v>0.0032256944444444447</v>
      </c>
    </row>
    <row r="17" spans="1:14" ht="17.25" customHeight="1">
      <c r="A17" s="18">
        <v>5</v>
      </c>
      <c r="B17" s="19" t="s">
        <v>36</v>
      </c>
      <c r="C17" s="19"/>
      <c r="D17" s="19" t="s">
        <v>37</v>
      </c>
      <c r="E17" s="19" t="s">
        <v>30</v>
      </c>
      <c r="F17" s="19">
        <v>1895</v>
      </c>
      <c r="G17" s="19">
        <v>4</v>
      </c>
      <c r="H17" s="19" t="s">
        <v>125</v>
      </c>
      <c r="I17" s="20"/>
      <c r="J17" s="21">
        <v>0.0008287037037037038</v>
      </c>
      <c r="K17" s="21">
        <v>0.0007974537037037038</v>
      </c>
      <c r="L17" s="21">
        <v>0.0008032407407407408</v>
      </c>
      <c r="M17" s="21">
        <v>0.0008032407407407408</v>
      </c>
      <c r="N17" s="25">
        <f t="shared" si="1"/>
        <v>0.003232638888888889</v>
      </c>
    </row>
    <row r="18" spans="1:14" ht="17.25" customHeight="1">
      <c r="A18" s="18">
        <v>6</v>
      </c>
      <c r="B18" s="19" t="s">
        <v>80</v>
      </c>
      <c r="C18" s="19" t="s">
        <v>134</v>
      </c>
      <c r="D18" s="19" t="s">
        <v>5</v>
      </c>
      <c r="E18" s="19" t="s">
        <v>57</v>
      </c>
      <c r="F18" s="19">
        <v>1800</v>
      </c>
      <c r="G18" s="19">
        <v>4</v>
      </c>
      <c r="H18" s="19" t="s">
        <v>81</v>
      </c>
      <c r="I18" s="20"/>
      <c r="J18" s="21">
        <v>0.0008796296296296296</v>
      </c>
      <c r="K18" s="21">
        <v>0.0007638888888888889</v>
      </c>
      <c r="L18" s="21">
        <v>0.0007511574074074074</v>
      </c>
      <c r="M18" s="21">
        <v>0.0009189814814814815</v>
      </c>
      <c r="N18" s="25">
        <f t="shared" si="1"/>
        <v>0.0033136574074074075</v>
      </c>
    </row>
    <row r="19" spans="1:14" ht="17.25" customHeight="1">
      <c r="A19" s="18">
        <v>7</v>
      </c>
      <c r="B19" s="19" t="s">
        <v>34</v>
      </c>
      <c r="C19" s="19"/>
      <c r="D19" s="19" t="s">
        <v>10</v>
      </c>
      <c r="E19" s="19" t="s">
        <v>35</v>
      </c>
      <c r="F19" s="19">
        <v>2000</v>
      </c>
      <c r="G19" s="19">
        <v>4</v>
      </c>
      <c r="H19" s="19"/>
      <c r="I19" s="20"/>
      <c r="J19" s="21">
        <v>0.000798611111111111</v>
      </c>
      <c r="K19" s="21">
        <v>0.0007905092592592594</v>
      </c>
      <c r="L19" s="23">
        <v>0.0011250000000000001</v>
      </c>
      <c r="M19" s="24">
        <v>0.0008310185185185186</v>
      </c>
      <c r="N19" s="25">
        <f t="shared" si="1"/>
        <v>0.0035451388888888893</v>
      </c>
    </row>
    <row r="20" spans="1:14" ht="17.25" customHeight="1">
      <c r="A20" s="18">
        <v>8</v>
      </c>
      <c r="B20" s="19" t="s">
        <v>98</v>
      </c>
      <c r="C20" s="19" t="s">
        <v>99</v>
      </c>
      <c r="D20" s="19" t="s">
        <v>10</v>
      </c>
      <c r="E20" s="19" t="s">
        <v>25</v>
      </c>
      <c r="F20" s="19">
        <v>1764</v>
      </c>
      <c r="G20" s="19">
        <v>4</v>
      </c>
      <c r="H20" s="19"/>
      <c r="I20" s="20"/>
      <c r="J20" s="21">
        <v>0.0008194444444444444</v>
      </c>
      <c r="K20" s="21">
        <v>0.0010972222222222223</v>
      </c>
      <c r="L20" s="21">
        <v>0.0008645833333333334</v>
      </c>
      <c r="M20" s="21">
        <v>0.0008402777777777778</v>
      </c>
      <c r="N20" s="25">
        <f t="shared" si="1"/>
        <v>0.003621527777777778</v>
      </c>
    </row>
    <row r="21" spans="1:14" s="1" customFormat="1" ht="17.25" customHeight="1">
      <c r="A21" s="41">
        <v>9</v>
      </c>
      <c r="B21" s="42" t="s">
        <v>44</v>
      </c>
      <c r="C21" s="42" t="s">
        <v>45</v>
      </c>
      <c r="D21" s="42" t="s">
        <v>5</v>
      </c>
      <c r="E21" s="42" t="s">
        <v>25</v>
      </c>
      <c r="F21" s="42">
        <v>1798</v>
      </c>
      <c r="G21" s="42">
        <v>4</v>
      </c>
      <c r="H21" s="42" t="s">
        <v>130</v>
      </c>
      <c r="I21" s="43"/>
      <c r="J21" s="44">
        <v>0.0008726851851851851</v>
      </c>
      <c r="K21" s="44" t="s">
        <v>139</v>
      </c>
      <c r="L21" s="44" t="s">
        <v>139</v>
      </c>
      <c r="M21" s="44" t="s">
        <v>139</v>
      </c>
      <c r="N21" s="45" t="s">
        <v>140</v>
      </c>
    </row>
    <row r="22" spans="1:14" ht="17.25" customHeight="1">
      <c r="A22" s="18">
        <v>10</v>
      </c>
      <c r="B22" s="19" t="s">
        <v>29</v>
      </c>
      <c r="C22" s="19"/>
      <c r="D22" s="19" t="s">
        <v>10</v>
      </c>
      <c r="E22" s="19" t="s">
        <v>30</v>
      </c>
      <c r="F22" s="19">
        <v>1800</v>
      </c>
      <c r="G22" s="19">
        <v>4</v>
      </c>
      <c r="H22" s="19"/>
      <c r="I22" s="20"/>
      <c r="J22" s="46" t="s">
        <v>139</v>
      </c>
      <c r="K22" s="44" t="s">
        <v>139</v>
      </c>
      <c r="L22" s="44" t="s">
        <v>139</v>
      </c>
      <c r="M22" s="44" t="s">
        <v>139</v>
      </c>
      <c r="N22" s="45" t="s">
        <v>140</v>
      </c>
    </row>
    <row r="23" spans="1:14" ht="17.25" customHeight="1">
      <c r="A23" s="32">
        <v>1</v>
      </c>
      <c r="B23" s="33" t="s">
        <v>64</v>
      </c>
      <c r="C23" s="33" t="s">
        <v>65</v>
      </c>
      <c r="D23" s="33" t="s">
        <v>66</v>
      </c>
      <c r="E23" s="33" t="s">
        <v>67</v>
      </c>
      <c r="F23" s="33">
        <v>1587</v>
      </c>
      <c r="G23" s="33">
        <v>3</v>
      </c>
      <c r="H23" s="33" t="s">
        <v>77</v>
      </c>
      <c r="I23" s="34"/>
      <c r="J23" s="35">
        <v>0.0007974537037037038</v>
      </c>
      <c r="K23" s="35">
        <v>0.0007685185185185185</v>
      </c>
      <c r="L23" s="35">
        <v>0.0007534722222222222</v>
      </c>
      <c r="M23" s="35">
        <v>0.0007604166666666666</v>
      </c>
      <c r="N23" s="36">
        <f t="shared" si="1"/>
        <v>0.003079861111111111</v>
      </c>
    </row>
    <row r="24" spans="1:14" ht="17.25" customHeight="1">
      <c r="A24" s="32">
        <v>2</v>
      </c>
      <c r="B24" s="33" t="s">
        <v>17</v>
      </c>
      <c r="C24" s="33"/>
      <c r="D24" s="33" t="s">
        <v>5</v>
      </c>
      <c r="E24" s="33" t="s">
        <v>19</v>
      </c>
      <c r="F24" s="33">
        <v>1596</v>
      </c>
      <c r="G24" s="33">
        <v>3</v>
      </c>
      <c r="H24" s="33"/>
      <c r="I24" s="34"/>
      <c r="J24" s="35">
        <v>0.000775462962962963</v>
      </c>
      <c r="K24" s="35">
        <v>0.0007789351851851851</v>
      </c>
      <c r="L24" s="35">
        <v>0.0007708333333333334</v>
      </c>
      <c r="M24" s="35">
        <v>0.0007662037037037037</v>
      </c>
      <c r="N24" s="36">
        <f t="shared" si="1"/>
        <v>0.0030914351851851853</v>
      </c>
    </row>
    <row r="25" spans="1:14" ht="17.25" customHeight="1">
      <c r="A25" s="32">
        <v>3</v>
      </c>
      <c r="B25" s="33" t="s">
        <v>108</v>
      </c>
      <c r="C25" s="33"/>
      <c r="D25" s="33" t="s">
        <v>5</v>
      </c>
      <c r="E25" s="33" t="s">
        <v>109</v>
      </c>
      <c r="F25" s="33">
        <v>1600</v>
      </c>
      <c r="G25" s="33">
        <v>3</v>
      </c>
      <c r="H25" s="33" t="s">
        <v>110</v>
      </c>
      <c r="I25" s="34"/>
      <c r="J25" s="35">
        <v>0.0007893518518518518</v>
      </c>
      <c r="K25" s="35">
        <v>0.0007650462962962962</v>
      </c>
      <c r="L25" s="35">
        <v>0.0007662037037037037</v>
      </c>
      <c r="M25" s="35">
        <v>0.000775462962962963</v>
      </c>
      <c r="N25" s="36">
        <f t="shared" si="1"/>
        <v>0.003096064814814815</v>
      </c>
    </row>
    <row r="26" spans="1:14" ht="17.25" customHeight="1">
      <c r="A26" s="32">
        <v>4</v>
      </c>
      <c r="B26" s="33" t="s">
        <v>46</v>
      </c>
      <c r="C26" s="33" t="s">
        <v>47</v>
      </c>
      <c r="D26" s="33" t="s">
        <v>48</v>
      </c>
      <c r="E26" s="33" t="s">
        <v>49</v>
      </c>
      <c r="F26" s="33">
        <v>1361</v>
      </c>
      <c r="G26" s="33">
        <v>3</v>
      </c>
      <c r="H26" s="33" t="s">
        <v>126</v>
      </c>
      <c r="I26" s="34"/>
      <c r="J26" s="35">
        <v>0.0008032407407407408</v>
      </c>
      <c r="K26" s="35">
        <v>0.000783564814814815</v>
      </c>
      <c r="L26" s="35">
        <v>0.0007766203703703703</v>
      </c>
      <c r="M26" s="35">
        <v>0.0007673611111111111</v>
      </c>
      <c r="N26" s="36">
        <f t="shared" si="1"/>
        <v>0.003130787037037037</v>
      </c>
    </row>
    <row r="27" spans="1:14" ht="17.25" customHeight="1" hidden="1">
      <c r="A27" s="32">
        <v>25</v>
      </c>
      <c r="B27" s="33" t="s">
        <v>63</v>
      </c>
      <c r="C27" s="33" t="s">
        <v>58</v>
      </c>
      <c r="D27" s="33" t="s">
        <v>59</v>
      </c>
      <c r="E27" s="33" t="s">
        <v>60</v>
      </c>
      <c r="F27" s="33">
        <v>1108</v>
      </c>
      <c r="G27" s="33">
        <v>2</v>
      </c>
      <c r="H27" s="33" t="s">
        <v>76</v>
      </c>
      <c r="I27" s="34"/>
      <c r="J27" s="35"/>
      <c r="K27" s="35"/>
      <c r="L27" s="35"/>
      <c r="M27" s="35"/>
      <c r="N27" s="36">
        <f t="shared" si="1"/>
        <v>0</v>
      </c>
    </row>
    <row r="28" spans="1:14" ht="17.25" customHeight="1">
      <c r="A28" s="32">
        <v>5</v>
      </c>
      <c r="B28" s="33" t="s">
        <v>118</v>
      </c>
      <c r="C28" s="33" t="s">
        <v>119</v>
      </c>
      <c r="D28" s="33" t="s">
        <v>37</v>
      </c>
      <c r="E28" s="33" t="s">
        <v>67</v>
      </c>
      <c r="F28" s="33">
        <v>1587</v>
      </c>
      <c r="G28" s="33">
        <v>3</v>
      </c>
      <c r="H28" s="33"/>
      <c r="I28" s="34"/>
      <c r="J28" s="35">
        <v>0.0008599537037037036</v>
      </c>
      <c r="K28" s="35">
        <v>0.0008263888888888888</v>
      </c>
      <c r="L28" s="35">
        <v>0.0008287037037037038</v>
      </c>
      <c r="M28" s="35">
        <v>0.0008333333333333334</v>
      </c>
      <c r="N28" s="36">
        <f t="shared" si="1"/>
        <v>0.0033483796296296295</v>
      </c>
    </row>
    <row r="29" spans="1:14" ht="17.25" customHeight="1">
      <c r="A29" s="32">
        <v>6</v>
      </c>
      <c r="B29" s="33" t="s">
        <v>11</v>
      </c>
      <c r="C29" s="33"/>
      <c r="D29" s="33" t="s">
        <v>10</v>
      </c>
      <c r="E29" s="33" t="s">
        <v>16</v>
      </c>
      <c r="F29" s="33">
        <v>1500</v>
      </c>
      <c r="G29" s="33">
        <v>3</v>
      </c>
      <c r="H29" s="33" t="s">
        <v>75</v>
      </c>
      <c r="I29" s="34"/>
      <c r="J29" s="35">
        <v>0.0008993055555555555</v>
      </c>
      <c r="K29" s="35">
        <v>0.0008726851851851851</v>
      </c>
      <c r="L29" s="35">
        <v>0.000997685185185185</v>
      </c>
      <c r="M29" s="35">
        <v>0.0008599537037037036</v>
      </c>
      <c r="N29" s="36">
        <f t="shared" si="1"/>
        <v>0.003629629629629629</v>
      </c>
    </row>
    <row r="30" spans="1:14" ht="17.25" customHeight="1">
      <c r="A30" s="18">
        <v>1</v>
      </c>
      <c r="B30" s="19" t="s">
        <v>96</v>
      </c>
      <c r="C30" s="19"/>
      <c r="D30" s="19" t="s">
        <v>10</v>
      </c>
      <c r="E30" s="19" t="s">
        <v>97</v>
      </c>
      <c r="F30" s="19">
        <v>1198</v>
      </c>
      <c r="G30" s="19">
        <v>2</v>
      </c>
      <c r="H30" s="19"/>
      <c r="I30" s="20"/>
      <c r="J30" s="21">
        <v>0.0007928240740740739</v>
      </c>
      <c r="K30" s="21">
        <v>0.0007743055555555555</v>
      </c>
      <c r="L30" s="21">
        <v>0.0007789351851851851</v>
      </c>
      <c r="M30" s="21">
        <v>0.0007777777777777778</v>
      </c>
      <c r="N30" s="25">
        <f aca="true" t="shared" si="2" ref="N30:N37">SUM(J30:M30)</f>
        <v>0.0031238425925925926</v>
      </c>
    </row>
    <row r="31" spans="1:14" ht="17.25" customHeight="1">
      <c r="A31" s="18">
        <v>2</v>
      </c>
      <c r="B31" s="19" t="s">
        <v>6</v>
      </c>
      <c r="C31" s="19"/>
      <c r="D31" s="19" t="s">
        <v>5</v>
      </c>
      <c r="E31" s="19" t="s">
        <v>8</v>
      </c>
      <c r="F31" s="19">
        <v>1298</v>
      </c>
      <c r="G31" s="19">
        <v>2</v>
      </c>
      <c r="H31" s="19" t="s">
        <v>131</v>
      </c>
      <c r="I31" s="20"/>
      <c r="J31" s="21">
        <v>0.0007824074074074074</v>
      </c>
      <c r="K31" s="21">
        <v>0.0007893518518518518</v>
      </c>
      <c r="L31" s="21">
        <v>0.0007905092592592594</v>
      </c>
      <c r="M31" s="21">
        <v>0.0007881944444444446</v>
      </c>
      <c r="N31" s="25">
        <f t="shared" si="2"/>
        <v>0.0031504629629629634</v>
      </c>
    </row>
    <row r="32" spans="1:14" ht="17.25" customHeight="1">
      <c r="A32" s="18">
        <v>3</v>
      </c>
      <c r="B32" s="19" t="s">
        <v>40</v>
      </c>
      <c r="C32" s="19"/>
      <c r="D32" s="19" t="s">
        <v>10</v>
      </c>
      <c r="E32" s="19" t="s">
        <v>8</v>
      </c>
      <c r="F32" s="19">
        <v>1298</v>
      </c>
      <c r="G32" s="19">
        <v>2</v>
      </c>
      <c r="H32" s="19"/>
      <c r="I32" s="20"/>
      <c r="J32" s="21">
        <v>0.0008356481481481482</v>
      </c>
      <c r="K32" s="21">
        <v>0.0008263888888888888</v>
      </c>
      <c r="L32" s="21">
        <v>0.000818287037037037</v>
      </c>
      <c r="M32" s="21">
        <v>0.000818287037037037</v>
      </c>
      <c r="N32" s="25">
        <f t="shared" si="2"/>
        <v>0.003298611111111111</v>
      </c>
    </row>
    <row r="33" spans="1:14" ht="17.25" customHeight="1">
      <c r="A33" s="18">
        <v>4</v>
      </c>
      <c r="B33" s="19" t="s">
        <v>112</v>
      </c>
      <c r="C33" s="19" t="s">
        <v>113</v>
      </c>
      <c r="D33" s="19" t="s">
        <v>114</v>
      </c>
      <c r="E33" s="19" t="s">
        <v>60</v>
      </c>
      <c r="F33" s="19">
        <v>1108</v>
      </c>
      <c r="G33" s="19">
        <v>2</v>
      </c>
      <c r="H33" s="19" t="s">
        <v>124</v>
      </c>
      <c r="I33" s="20">
        <v>3</v>
      </c>
      <c r="J33" s="21">
        <v>0.0009918981481481482</v>
      </c>
      <c r="K33" s="21">
        <v>0.0008668981481481482</v>
      </c>
      <c r="L33" s="21">
        <v>0.0008402777777777778</v>
      </c>
      <c r="M33" s="21">
        <v>0.0008425925925925926</v>
      </c>
      <c r="N33" s="25">
        <f t="shared" si="2"/>
        <v>0.003541666666666667</v>
      </c>
    </row>
    <row r="34" spans="1:14" ht="17.25" customHeight="1">
      <c r="A34" s="18">
        <v>5</v>
      </c>
      <c r="B34" s="19" t="s">
        <v>53</v>
      </c>
      <c r="C34" s="19" t="s">
        <v>54</v>
      </c>
      <c r="D34" s="19" t="s">
        <v>55</v>
      </c>
      <c r="E34" s="19" t="s">
        <v>57</v>
      </c>
      <c r="F34" s="19">
        <v>1272</v>
      </c>
      <c r="G34" s="19">
        <v>2</v>
      </c>
      <c r="H34" s="19" t="s">
        <v>94</v>
      </c>
      <c r="I34" s="20"/>
      <c r="J34" s="21">
        <v>0.0009317129629629631</v>
      </c>
      <c r="K34" s="21">
        <v>0.0009085648148148148</v>
      </c>
      <c r="L34" s="21">
        <v>0.0009085648148148148</v>
      </c>
      <c r="M34" s="21">
        <v>0.0008842592592592592</v>
      </c>
      <c r="N34" s="25">
        <f t="shared" si="2"/>
        <v>0.0036331018518518518</v>
      </c>
    </row>
    <row r="35" spans="1:14" ht="17.25" customHeight="1">
      <c r="A35" s="18">
        <v>6</v>
      </c>
      <c r="B35" s="19" t="s">
        <v>42</v>
      </c>
      <c r="C35" s="19" t="s">
        <v>41</v>
      </c>
      <c r="D35" s="19" t="s">
        <v>10</v>
      </c>
      <c r="E35" s="19" t="s">
        <v>43</v>
      </c>
      <c r="F35" s="19">
        <v>1108</v>
      </c>
      <c r="G35" s="19">
        <v>2</v>
      </c>
      <c r="H35" s="19" t="s">
        <v>124</v>
      </c>
      <c r="I35" s="20"/>
      <c r="J35" s="21">
        <v>0.0010775462962962963</v>
      </c>
      <c r="K35" s="21">
        <v>0.0009143518518518518</v>
      </c>
      <c r="L35" s="21">
        <v>0.0009282407407407408</v>
      </c>
      <c r="M35" s="21">
        <v>0.0009131944444444443</v>
      </c>
      <c r="N35" s="25">
        <f t="shared" si="2"/>
        <v>0.003833333333333333</v>
      </c>
    </row>
    <row r="36" spans="1:14" ht="17.25" customHeight="1" hidden="1">
      <c r="A36" s="18">
        <v>35</v>
      </c>
      <c r="B36" s="19" t="s">
        <v>82</v>
      </c>
      <c r="C36" s="19"/>
      <c r="D36" s="19" t="s">
        <v>83</v>
      </c>
      <c r="E36" s="19" t="s">
        <v>43</v>
      </c>
      <c r="F36" s="19">
        <v>1108</v>
      </c>
      <c r="G36" s="19">
        <v>2</v>
      </c>
      <c r="H36" s="19"/>
      <c r="I36" s="20"/>
      <c r="J36" s="21"/>
      <c r="K36" s="21"/>
      <c r="L36" s="21"/>
      <c r="M36" s="21"/>
      <c r="N36" s="25">
        <f t="shared" si="2"/>
        <v>0</v>
      </c>
    </row>
    <row r="37" spans="1:14" ht="17.25" customHeight="1">
      <c r="A37" s="18">
        <v>7</v>
      </c>
      <c r="B37" s="22" t="s">
        <v>41</v>
      </c>
      <c r="C37" s="22" t="s">
        <v>42</v>
      </c>
      <c r="D37" s="22" t="s">
        <v>10</v>
      </c>
      <c r="E37" s="22" t="s">
        <v>43</v>
      </c>
      <c r="F37" s="22">
        <v>1108</v>
      </c>
      <c r="G37" s="22">
        <v>2</v>
      </c>
      <c r="H37" s="19"/>
      <c r="I37" s="20"/>
      <c r="J37" s="23">
        <v>0.0011736111111111112</v>
      </c>
      <c r="K37" s="21">
        <v>0.0009502314814814816</v>
      </c>
      <c r="L37" s="21">
        <v>0.0009085648148148148</v>
      </c>
      <c r="M37" s="21">
        <v>0.0008900462962962963</v>
      </c>
      <c r="N37" s="25">
        <f t="shared" si="2"/>
        <v>0.003922453703703704</v>
      </c>
    </row>
    <row r="38" spans="1:14" ht="17.25" customHeight="1">
      <c r="A38" s="18">
        <v>8</v>
      </c>
      <c r="B38" s="19" t="s">
        <v>61</v>
      </c>
      <c r="C38" s="19" t="s">
        <v>62</v>
      </c>
      <c r="D38" s="19" t="s">
        <v>10</v>
      </c>
      <c r="E38" s="19" t="s">
        <v>43</v>
      </c>
      <c r="F38" s="19">
        <v>1146</v>
      </c>
      <c r="G38" s="19">
        <v>2</v>
      </c>
      <c r="H38" s="19"/>
      <c r="I38" s="20"/>
      <c r="J38" s="21">
        <v>0.0008009259259259259</v>
      </c>
      <c r="K38" s="21">
        <v>0.0008043981481481482</v>
      </c>
      <c r="L38" s="21" t="s">
        <v>139</v>
      </c>
      <c r="M38" s="21" t="s">
        <v>139</v>
      </c>
      <c r="N38" s="25" t="s">
        <v>140</v>
      </c>
    </row>
    <row r="39" spans="1:14" s="1" customFormat="1" ht="15">
      <c r="A39" s="41">
        <v>9</v>
      </c>
      <c r="B39" s="42" t="s">
        <v>73</v>
      </c>
      <c r="C39" s="42" t="s">
        <v>74</v>
      </c>
      <c r="D39" s="42" t="s">
        <v>5</v>
      </c>
      <c r="E39" s="42" t="s">
        <v>43</v>
      </c>
      <c r="F39" s="42">
        <v>1108</v>
      </c>
      <c r="G39" s="42">
        <v>2</v>
      </c>
      <c r="H39" s="42" t="s">
        <v>128</v>
      </c>
      <c r="I39" s="43"/>
      <c r="J39" s="44" t="s">
        <v>139</v>
      </c>
      <c r="K39" s="44" t="s">
        <v>139</v>
      </c>
      <c r="L39" s="44" t="s">
        <v>139</v>
      </c>
      <c r="M39" s="44" t="s">
        <v>139</v>
      </c>
      <c r="N39" s="25" t="s">
        <v>140</v>
      </c>
    </row>
    <row r="40" spans="1:14" ht="17.25" customHeight="1">
      <c r="A40" s="32">
        <v>1</v>
      </c>
      <c r="B40" s="33" t="s">
        <v>116</v>
      </c>
      <c r="C40" s="33"/>
      <c r="D40" s="33" t="s">
        <v>117</v>
      </c>
      <c r="E40" s="33" t="s">
        <v>43</v>
      </c>
      <c r="F40" s="33">
        <v>899</v>
      </c>
      <c r="G40" s="33">
        <v>1</v>
      </c>
      <c r="H40" s="33" t="s">
        <v>124</v>
      </c>
      <c r="I40" s="34">
        <v>4</v>
      </c>
      <c r="J40" s="35">
        <v>0.0008900462962962963</v>
      </c>
      <c r="K40" s="35">
        <v>0.0008854166666666666</v>
      </c>
      <c r="L40" s="35">
        <v>0.0008842592592592592</v>
      </c>
      <c r="M40" s="35">
        <v>0.0008726851851851851</v>
      </c>
      <c r="N40" s="36">
        <f>SUM(J40:M40)</f>
        <v>0.0035324074074074073</v>
      </c>
    </row>
    <row r="41" spans="1:14" ht="17.25" customHeight="1">
      <c r="A41" s="32">
        <v>2</v>
      </c>
      <c r="B41" s="33" t="s">
        <v>20</v>
      </c>
      <c r="C41" s="33" t="s">
        <v>21</v>
      </c>
      <c r="D41" s="33" t="s">
        <v>22</v>
      </c>
      <c r="E41" s="33" t="s">
        <v>23</v>
      </c>
      <c r="F41" s="33">
        <v>652</v>
      </c>
      <c r="G41" s="33">
        <v>1</v>
      </c>
      <c r="H41" s="33" t="s">
        <v>125</v>
      </c>
      <c r="I41" s="34"/>
      <c r="J41" s="35">
        <v>0.0009189814814814815</v>
      </c>
      <c r="K41" s="35">
        <v>0.0008715277777777776</v>
      </c>
      <c r="L41" s="35">
        <v>0.0008888888888888888</v>
      </c>
      <c r="M41" s="35">
        <v>0.000875</v>
      </c>
      <c r="N41" s="36">
        <f>SUM(J41:M41)</f>
        <v>0.0035543981481481477</v>
      </c>
    </row>
    <row r="42" spans="1:14" ht="17.25" customHeight="1">
      <c r="A42" s="32">
        <v>3</v>
      </c>
      <c r="B42" s="33" t="s">
        <v>33</v>
      </c>
      <c r="C42" s="33"/>
      <c r="D42" s="33" t="s">
        <v>5</v>
      </c>
      <c r="E42" s="33" t="s">
        <v>23</v>
      </c>
      <c r="F42" s="33">
        <v>650</v>
      </c>
      <c r="G42" s="33">
        <v>1</v>
      </c>
      <c r="H42" s="33" t="s">
        <v>92</v>
      </c>
      <c r="I42" s="34"/>
      <c r="J42" s="35">
        <v>0.0008854166666666666</v>
      </c>
      <c r="K42" s="35">
        <v>0.0008981481481481482</v>
      </c>
      <c r="L42" s="35">
        <v>0.0008900462962962963</v>
      </c>
      <c r="M42" s="35">
        <v>0.000880787037037037</v>
      </c>
      <c r="N42" s="36">
        <f>SUM(J42:M42)</f>
        <v>0.003554398148148148</v>
      </c>
    </row>
    <row r="43" spans="1:14" ht="17.25" customHeight="1">
      <c r="A43" s="32">
        <v>4</v>
      </c>
      <c r="B43" s="33" t="s">
        <v>71</v>
      </c>
      <c r="C43" s="33" t="s">
        <v>72</v>
      </c>
      <c r="D43" s="33" t="s">
        <v>5</v>
      </c>
      <c r="E43" s="33" t="s">
        <v>43</v>
      </c>
      <c r="F43" s="33">
        <v>899</v>
      </c>
      <c r="G43" s="33">
        <v>1</v>
      </c>
      <c r="H43" s="33" t="s">
        <v>127</v>
      </c>
      <c r="I43" s="34"/>
      <c r="J43" s="35">
        <v>0.0009247685185185185</v>
      </c>
      <c r="K43" s="35">
        <v>0.0011145833333333333</v>
      </c>
      <c r="L43" s="35">
        <v>0.0009282407407407408</v>
      </c>
      <c r="M43" s="35">
        <v>0.0009375</v>
      </c>
      <c r="N43" s="36">
        <f>SUM(J43:M43)</f>
        <v>0.0039050925925925924</v>
      </c>
    </row>
    <row r="44" spans="1:14" ht="17.25" customHeight="1" thickBot="1">
      <c r="A44" s="32">
        <v>5</v>
      </c>
      <c r="B44" s="37" t="s">
        <v>56</v>
      </c>
      <c r="C44" s="37"/>
      <c r="D44" s="37" t="s">
        <v>5</v>
      </c>
      <c r="E44" s="37" t="s">
        <v>23</v>
      </c>
      <c r="F44" s="37">
        <v>650</v>
      </c>
      <c r="G44" s="37">
        <v>1</v>
      </c>
      <c r="H44" s="37" t="s">
        <v>95</v>
      </c>
      <c r="I44" s="38"/>
      <c r="J44" s="39">
        <v>0.0009363425925925927</v>
      </c>
      <c r="K44" s="39">
        <v>0.001152777777777778</v>
      </c>
      <c r="L44" s="39">
        <v>0.0009502314814814816</v>
      </c>
      <c r="M44" s="39">
        <v>0.0009328703703703704</v>
      </c>
      <c r="N44" s="40">
        <f>SUM(J44:M44)</f>
        <v>0.0039722222222222225</v>
      </c>
    </row>
    <row r="45" spans="1:14" s="1" customFormat="1" ht="17.25" customHeight="1">
      <c r="A45" s="2"/>
      <c r="B45" s="16"/>
      <c r="C45" s="16"/>
      <c r="D45" s="16"/>
      <c r="E45" s="16"/>
      <c r="F45" s="16"/>
      <c r="G45" s="16"/>
      <c r="H45" s="17"/>
      <c r="J45" s="15"/>
      <c r="K45" s="15"/>
      <c r="L45" s="15"/>
      <c r="M45" s="15"/>
      <c r="N45" s="15"/>
    </row>
    <row r="46" spans="1:8" ht="17.25" customHeight="1" hidden="1">
      <c r="A46" s="2"/>
      <c r="B46" s="3"/>
      <c r="C46" s="3"/>
      <c r="D46" s="3"/>
      <c r="E46" s="3"/>
      <c r="F46" s="3"/>
      <c r="G46" s="3"/>
      <c r="H46" s="4"/>
    </row>
    <row r="47" spans="1:14" s="1" customFormat="1" ht="17.25" customHeight="1">
      <c r="A47" s="2"/>
      <c r="B47" s="3"/>
      <c r="C47" s="3"/>
      <c r="D47" s="3"/>
      <c r="E47" s="3"/>
      <c r="F47" s="3"/>
      <c r="G47" s="3"/>
      <c r="H47" s="4"/>
      <c r="J47" s="15"/>
      <c r="K47" s="15"/>
      <c r="L47" s="15"/>
      <c r="M47" s="15"/>
      <c r="N47" s="15"/>
    </row>
    <row r="48" spans="1:8" ht="17.25" customHeight="1">
      <c r="A48" s="2"/>
      <c r="B48" s="3"/>
      <c r="C48" s="3"/>
      <c r="D48" s="3"/>
      <c r="E48" s="3"/>
      <c r="F48" s="3"/>
      <c r="G48" s="3"/>
      <c r="H48" s="4"/>
    </row>
    <row r="49" spans="1:14" s="1" customFormat="1" ht="17.25" customHeight="1">
      <c r="A49" s="2"/>
      <c r="B49" s="3"/>
      <c r="C49" s="3"/>
      <c r="D49" s="3"/>
      <c r="E49" s="3"/>
      <c r="F49" s="3"/>
      <c r="G49" s="3"/>
      <c r="H49" s="4"/>
      <c r="J49" s="15"/>
      <c r="K49" s="15"/>
      <c r="L49" s="15"/>
      <c r="M49" s="15"/>
      <c r="N49" s="15"/>
    </row>
    <row r="50" spans="1:9" ht="18.75" customHeight="1">
      <c r="A50" s="2"/>
      <c r="B50" s="3"/>
      <c r="C50" s="3"/>
      <c r="D50" s="3"/>
      <c r="E50" s="3"/>
      <c r="F50" s="3"/>
      <c r="G50" s="3"/>
      <c r="H50" s="4"/>
      <c r="I50">
        <v>4</v>
      </c>
    </row>
    <row r="51" spans="1:8" ht="18.75" customHeight="1">
      <c r="A51" s="2"/>
      <c r="B51" s="3"/>
      <c r="C51" s="3"/>
      <c r="D51" s="3"/>
      <c r="E51" s="3"/>
      <c r="F51" s="3"/>
      <c r="G51" s="3"/>
      <c r="H51" s="4"/>
    </row>
    <row r="52" spans="1:8" ht="18.75" customHeight="1">
      <c r="A52" s="2"/>
      <c r="B52" s="3"/>
      <c r="C52" s="3"/>
      <c r="D52" s="3"/>
      <c r="E52" s="3"/>
      <c r="F52" s="3"/>
      <c r="G52" s="3"/>
      <c r="H52" s="4"/>
    </row>
    <row r="53" spans="1:8" ht="18.75" customHeight="1">
      <c r="A53" s="2"/>
      <c r="B53" s="3"/>
      <c r="C53" s="3"/>
      <c r="D53" s="3"/>
      <c r="E53" s="3"/>
      <c r="F53" s="3"/>
      <c r="G53" s="3"/>
      <c r="H53" s="4"/>
    </row>
    <row r="54" spans="1:14" s="1" customFormat="1" ht="18.75" customHeight="1">
      <c r="A54" s="2"/>
      <c r="B54" s="3"/>
      <c r="C54" s="3"/>
      <c r="D54" s="3"/>
      <c r="E54" s="3"/>
      <c r="F54" s="3"/>
      <c r="G54" s="3"/>
      <c r="H54" s="4"/>
      <c r="J54" s="15"/>
      <c r="K54" s="15"/>
      <c r="L54" s="15"/>
      <c r="M54" s="15"/>
      <c r="N54" s="15"/>
    </row>
    <row r="55" spans="1:8" ht="17.25" customHeight="1">
      <c r="A55" s="2"/>
      <c r="B55" s="3"/>
      <c r="C55" s="3"/>
      <c r="D55" s="3"/>
      <c r="E55" s="3"/>
      <c r="F55" s="3"/>
      <c r="G55" s="3"/>
      <c r="H55" s="4"/>
    </row>
    <row r="56" spans="1:8" ht="17.25" customHeight="1">
      <c r="A56" s="2"/>
      <c r="B56" s="3"/>
      <c r="C56" s="3"/>
      <c r="D56" s="3"/>
      <c r="E56" s="3"/>
      <c r="F56" s="3"/>
      <c r="G56" s="3"/>
      <c r="H56" s="4"/>
    </row>
    <row r="57" spans="1:8" ht="17.25" customHeight="1">
      <c r="A57" s="2"/>
      <c r="B57" s="3"/>
      <c r="C57" s="3"/>
      <c r="D57" s="3"/>
      <c r="E57" s="3"/>
      <c r="F57" s="3"/>
      <c r="G57" s="3"/>
      <c r="H57" s="4"/>
    </row>
    <row r="58" spans="1:8" ht="17.25" customHeight="1">
      <c r="A58" s="2"/>
      <c r="B58" s="3"/>
      <c r="C58" s="3"/>
      <c r="D58" s="3"/>
      <c r="E58" s="3"/>
      <c r="F58" s="3"/>
      <c r="G58" s="3"/>
      <c r="H58" s="4"/>
    </row>
    <row r="59" spans="1:8" ht="17.25" customHeight="1">
      <c r="A59" s="2"/>
      <c r="B59" s="3"/>
      <c r="C59" s="3"/>
      <c r="D59" s="3"/>
      <c r="E59" s="3"/>
      <c r="F59" s="3"/>
      <c r="G59" s="3"/>
      <c r="H59" s="4"/>
    </row>
    <row r="60" spans="1:9" ht="17.25" customHeight="1" thickBot="1">
      <c r="A60" s="13"/>
      <c r="B60" s="10"/>
      <c r="C60" s="10"/>
      <c r="D60" s="10"/>
      <c r="E60" s="10"/>
      <c r="F60" s="10"/>
      <c r="G60" s="10"/>
      <c r="H60" s="11"/>
      <c r="I60">
        <v>3</v>
      </c>
    </row>
    <row r="61" ht="17.25" customHeight="1"/>
    <row r="62" ht="17.25" customHeight="1"/>
    <row r="63" ht="16.5" customHeight="1" hidden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sheetProtection/>
  <printOptions horizontalCentered="1"/>
  <pageMargins left="0.5118110236220472" right="0.5118110236220472" top="1.7322834645669292" bottom="1.7322834645669292" header="0.31496062992125984" footer="0.31496062992125984"/>
  <pageSetup horizontalDpi="600" verticalDpi="600" orientation="landscape" paperSize="9" r:id="rId2"/>
  <headerFooter alignWithMargins="0">
    <oddHeader>&amp;L&amp;"-,Pogrubiona kursywa"&amp;16Automobilklub "Stomil" Dębica&amp;C&amp;"-,Pogrubiony"&amp;18
&amp;A&amp;R&amp;14Wyścig Zapole 2010</oddHeader>
    <oddFooter>&amp;L&amp;G&amp;R&amp;12Dębica, dn.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7.28125" style="0" customWidth="1"/>
    <col min="2" max="3" width="24.28125" style="0" customWidth="1"/>
    <col min="4" max="4" width="24.00390625" style="0" customWidth="1"/>
    <col min="5" max="5" width="23.28125" style="0" customWidth="1"/>
    <col min="6" max="6" width="7.7109375" style="0" customWidth="1"/>
    <col min="7" max="7" width="7.421875" style="0" customWidth="1"/>
    <col min="8" max="8" width="10.421875" style="0" customWidth="1"/>
  </cols>
  <sheetData>
    <row r="1" spans="1:8" ht="15">
      <c r="A1" s="6" t="s">
        <v>115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14</v>
      </c>
      <c r="G1" s="6" t="s">
        <v>4</v>
      </c>
      <c r="H1" s="7" t="s">
        <v>13</v>
      </c>
    </row>
    <row r="2" spans="1:8" ht="15">
      <c r="A2" s="3">
        <v>2</v>
      </c>
      <c r="B2" s="3" t="s">
        <v>42</v>
      </c>
      <c r="C2" s="3"/>
      <c r="D2" s="3" t="s">
        <v>10</v>
      </c>
      <c r="E2" s="3" t="s">
        <v>43</v>
      </c>
      <c r="F2" s="3">
        <v>1108</v>
      </c>
      <c r="G2" s="3">
        <v>2</v>
      </c>
      <c r="H2" s="4" t="s">
        <v>124</v>
      </c>
    </row>
    <row r="3" spans="1:8" ht="15">
      <c r="A3" s="8">
        <v>3</v>
      </c>
      <c r="B3" s="8" t="s">
        <v>31</v>
      </c>
      <c r="C3" s="8"/>
      <c r="D3" s="8" t="s">
        <v>10</v>
      </c>
      <c r="E3" s="8" t="s">
        <v>32</v>
      </c>
      <c r="F3" s="8">
        <v>2000</v>
      </c>
      <c r="G3" s="8">
        <v>4</v>
      </c>
      <c r="H3" s="4"/>
    </row>
    <row r="4" spans="1:8" ht="15">
      <c r="A4" s="3">
        <v>6</v>
      </c>
      <c r="B4" s="3" t="s">
        <v>86</v>
      </c>
      <c r="C4" s="3" t="s">
        <v>87</v>
      </c>
      <c r="D4" s="3" t="s">
        <v>10</v>
      </c>
      <c r="E4" s="3" t="s">
        <v>88</v>
      </c>
      <c r="F4" s="3">
        <v>1780</v>
      </c>
      <c r="G4" s="3">
        <v>4</v>
      </c>
      <c r="H4" s="4"/>
    </row>
    <row r="5" spans="1:8" ht="15">
      <c r="A5" s="3">
        <v>7</v>
      </c>
      <c r="B5" s="3" t="s">
        <v>34</v>
      </c>
      <c r="C5" s="3"/>
      <c r="D5" s="3" t="s">
        <v>10</v>
      </c>
      <c r="E5" s="3" t="s">
        <v>35</v>
      </c>
      <c r="F5" s="3">
        <v>2000</v>
      </c>
      <c r="G5" s="3">
        <v>4</v>
      </c>
      <c r="H5" s="4"/>
    </row>
    <row r="6" spans="1:8" ht="15">
      <c r="A6" s="3">
        <v>8</v>
      </c>
      <c r="B6" s="3" t="s">
        <v>9</v>
      </c>
      <c r="C6" s="3" t="s">
        <v>12</v>
      </c>
      <c r="D6" s="3" t="s">
        <v>10</v>
      </c>
      <c r="E6" s="3" t="s">
        <v>15</v>
      </c>
      <c r="F6" s="3">
        <v>1796</v>
      </c>
      <c r="G6" s="3">
        <v>4</v>
      </c>
      <c r="H6" s="4"/>
    </row>
    <row r="7" spans="1:8" ht="15">
      <c r="A7" s="3">
        <v>9</v>
      </c>
      <c r="B7" s="3" t="s">
        <v>106</v>
      </c>
      <c r="C7" s="3" t="s">
        <v>132</v>
      </c>
      <c r="D7" s="3" t="s">
        <v>5</v>
      </c>
      <c r="E7" s="3" t="s">
        <v>107</v>
      </c>
      <c r="F7" s="3">
        <v>1998</v>
      </c>
      <c r="G7" s="3">
        <v>6</v>
      </c>
      <c r="H7" s="4" t="s">
        <v>133</v>
      </c>
    </row>
    <row r="8" spans="1:8" ht="15">
      <c r="A8" s="3">
        <v>11</v>
      </c>
      <c r="B8" s="3" t="s">
        <v>120</v>
      </c>
      <c r="C8" s="3"/>
      <c r="D8" s="3" t="s">
        <v>121</v>
      </c>
      <c r="E8" s="3" t="s">
        <v>122</v>
      </c>
      <c r="F8" s="3" t="s">
        <v>123</v>
      </c>
      <c r="G8" s="3">
        <v>5</v>
      </c>
      <c r="H8" s="4"/>
    </row>
    <row r="9" spans="1:8" ht="15">
      <c r="A9" s="3">
        <v>15</v>
      </c>
      <c r="B9" s="3" t="s">
        <v>100</v>
      </c>
      <c r="C9" s="3" t="s">
        <v>101</v>
      </c>
      <c r="D9" s="3" t="s">
        <v>5</v>
      </c>
      <c r="E9" s="3" t="s">
        <v>27</v>
      </c>
      <c r="F9" s="3" t="s">
        <v>28</v>
      </c>
      <c r="G9" s="3">
        <v>5</v>
      </c>
      <c r="H9" s="4" t="s">
        <v>111</v>
      </c>
    </row>
    <row r="10" spans="1:8" ht="15">
      <c r="A10" s="3">
        <v>16</v>
      </c>
      <c r="B10" s="3" t="s">
        <v>78</v>
      </c>
      <c r="C10" s="3"/>
      <c r="D10" s="3" t="s">
        <v>5</v>
      </c>
      <c r="E10" s="3" t="s">
        <v>57</v>
      </c>
      <c r="F10" s="3">
        <v>1800</v>
      </c>
      <c r="G10" s="3">
        <v>4</v>
      </c>
      <c r="H10" s="4" t="s">
        <v>79</v>
      </c>
    </row>
    <row r="11" spans="1:8" ht="15">
      <c r="A11" s="3">
        <v>18</v>
      </c>
      <c r="B11" s="3" t="s">
        <v>68</v>
      </c>
      <c r="C11" s="3" t="s">
        <v>69</v>
      </c>
      <c r="D11" s="3" t="s">
        <v>70</v>
      </c>
      <c r="E11" s="3" t="s">
        <v>27</v>
      </c>
      <c r="F11" s="3" t="s">
        <v>28</v>
      </c>
      <c r="G11" s="3">
        <v>5</v>
      </c>
      <c r="H11" s="4" t="s">
        <v>84</v>
      </c>
    </row>
    <row r="12" spans="1:8" ht="15">
      <c r="A12" s="3">
        <v>20</v>
      </c>
      <c r="B12" s="3" t="s">
        <v>26</v>
      </c>
      <c r="C12" s="3"/>
      <c r="D12" s="3" t="s">
        <v>5</v>
      </c>
      <c r="E12" s="3" t="s">
        <v>27</v>
      </c>
      <c r="F12" s="3" t="s">
        <v>28</v>
      </c>
      <c r="G12" s="3">
        <v>5</v>
      </c>
      <c r="H12" s="4" t="s">
        <v>91</v>
      </c>
    </row>
    <row r="13" spans="1:8" ht="15">
      <c r="A13" s="3">
        <v>22</v>
      </c>
      <c r="B13" s="3" t="s">
        <v>104</v>
      </c>
      <c r="C13" s="3" t="s">
        <v>105</v>
      </c>
      <c r="D13" s="3" t="s">
        <v>59</v>
      </c>
      <c r="E13" s="3" t="s">
        <v>39</v>
      </c>
      <c r="F13" s="3">
        <v>1998</v>
      </c>
      <c r="G13" s="3">
        <v>4</v>
      </c>
      <c r="H13" s="4"/>
    </row>
    <row r="14" spans="1:8" ht="15">
      <c r="A14" s="8">
        <v>23</v>
      </c>
      <c r="B14" s="8" t="s">
        <v>44</v>
      </c>
      <c r="C14" s="8" t="s">
        <v>45</v>
      </c>
      <c r="D14" s="8" t="s">
        <v>5</v>
      </c>
      <c r="E14" s="8" t="s">
        <v>25</v>
      </c>
      <c r="F14" s="8">
        <v>1798</v>
      </c>
      <c r="G14" s="8">
        <v>3</v>
      </c>
      <c r="H14" s="9" t="s">
        <v>130</v>
      </c>
    </row>
    <row r="15" spans="1:8" ht="15">
      <c r="A15" s="3">
        <v>24</v>
      </c>
      <c r="B15" s="3" t="s">
        <v>29</v>
      </c>
      <c r="C15" s="3"/>
      <c r="D15" s="3" t="s">
        <v>10</v>
      </c>
      <c r="E15" s="3" t="s">
        <v>30</v>
      </c>
      <c r="F15" s="3">
        <v>1800</v>
      </c>
      <c r="G15" s="3">
        <v>4</v>
      </c>
      <c r="H15" s="4"/>
    </row>
    <row r="16" spans="1:8" ht="15">
      <c r="A16" s="3">
        <v>25</v>
      </c>
      <c r="B16" s="3" t="s">
        <v>50</v>
      </c>
      <c r="C16" s="3" t="s">
        <v>51</v>
      </c>
      <c r="D16" s="3" t="s">
        <v>5</v>
      </c>
      <c r="E16" s="3" t="s">
        <v>52</v>
      </c>
      <c r="F16" s="3">
        <v>1998</v>
      </c>
      <c r="G16" s="3">
        <v>4</v>
      </c>
      <c r="H16" s="4" t="s">
        <v>129</v>
      </c>
    </row>
    <row r="17" spans="1:8" ht="15">
      <c r="A17" s="3">
        <v>26</v>
      </c>
      <c r="B17" s="3" t="s">
        <v>24</v>
      </c>
      <c r="C17" s="3"/>
      <c r="D17" s="3" t="s">
        <v>5</v>
      </c>
      <c r="E17" s="3" t="s">
        <v>25</v>
      </c>
      <c r="F17" s="3">
        <v>1998</v>
      </c>
      <c r="G17" s="3">
        <v>4</v>
      </c>
      <c r="H17" s="4" t="s">
        <v>90</v>
      </c>
    </row>
    <row r="18" spans="1:8" ht="15">
      <c r="A18" s="3">
        <v>28</v>
      </c>
      <c r="B18" s="3" t="s">
        <v>98</v>
      </c>
      <c r="C18" s="3" t="s">
        <v>99</v>
      </c>
      <c r="D18" s="3" t="s">
        <v>10</v>
      </c>
      <c r="E18" s="3" t="s">
        <v>25</v>
      </c>
      <c r="F18" s="3">
        <v>1764</v>
      </c>
      <c r="G18" s="3">
        <v>4</v>
      </c>
      <c r="H18" s="4"/>
    </row>
    <row r="19" spans="1:8" ht="15">
      <c r="A19" s="3">
        <v>29</v>
      </c>
      <c r="B19" s="3" t="s">
        <v>85</v>
      </c>
      <c r="C19" s="3" t="s">
        <v>89</v>
      </c>
      <c r="D19" s="3" t="s">
        <v>102</v>
      </c>
      <c r="E19" s="3" t="s">
        <v>103</v>
      </c>
      <c r="F19" s="3">
        <v>1980</v>
      </c>
      <c r="G19" s="3">
        <v>4</v>
      </c>
      <c r="H19" s="4" t="s">
        <v>84</v>
      </c>
    </row>
    <row r="20" spans="1:8" ht="15">
      <c r="A20" s="3">
        <v>31</v>
      </c>
      <c r="B20" s="3" t="s">
        <v>80</v>
      </c>
      <c r="C20" s="3" t="s">
        <v>78</v>
      </c>
      <c r="D20" s="3" t="s">
        <v>5</v>
      </c>
      <c r="E20" s="3" t="s">
        <v>57</v>
      </c>
      <c r="F20" s="3">
        <v>1800</v>
      </c>
      <c r="G20" s="3">
        <v>4</v>
      </c>
      <c r="H20" s="4" t="s">
        <v>81</v>
      </c>
    </row>
    <row r="21" spans="1:8" ht="15">
      <c r="A21" s="3">
        <v>32</v>
      </c>
      <c r="B21" s="3" t="s">
        <v>108</v>
      </c>
      <c r="C21" s="3"/>
      <c r="D21" s="3" t="s">
        <v>5</v>
      </c>
      <c r="E21" s="3" t="s">
        <v>109</v>
      </c>
      <c r="F21" s="3">
        <v>1600</v>
      </c>
      <c r="G21" s="3">
        <v>3</v>
      </c>
      <c r="H21" s="4" t="s">
        <v>110</v>
      </c>
    </row>
    <row r="22" spans="1:8" ht="15">
      <c r="A22" s="3">
        <v>35</v>
      </c>
      <c r="B22" s="3" t="s">
        <v>11</v>
      </c>
      <c r="C22" s="3"/>
      <c r="D22" s="3" t="s">
        <v>10</v>
      </c>
      <c r="E22" s="3" t="s">
        <v>16</v>
      </c>
      <c r="F22" s="3">
        <v>1500</v>
      </c>
      <c r="G22" s="3">
        <v>3</v>
      </c>
      <c r="H22" s="4" t="s">
        <v>75</v>
      </c>
    </row>
    <row r="23" spans="1:8" ht="15">
      <c r="A23" s="3">
        <v>37</v>
      </c>
      <c r="B23" s="3" t="s">
        <v>17</v>
      </c>
      <c r="C23" s="3" t="s">
        <v>18</v>
      </c>
      <c r="D23" s="3" t="s">
        <v>5</v>
      </c>
      <c r="E23" s="3" t="s">
        <v>19</v>
      </c>
      <c r="F23" s="3">
        <v>1596</v>
      </c>
      <c r="G23" s="3">
        <v>3</v>
      </c>
      <c r="H23" s="4"/>
    </row>
    <row r="24" spans="1:8" ht="15">
      <c r="A24" s="3">
        <v>38</v>
      </c>
      <c r="B24" s="3" t="s">
        <v>64</v>
      </c>
      <c r="C24" s="3" t="s">
        <v>65</v>
      </c>
      <c r="D24" s="3" t="s">
        <v>66</v>
      </c>
      <c r="E24" s="3" t="s">
        <v>67</v>
      </c>
      <c r="F24" s="3">
        <v>1587</v>
      </c>
      <c r="G24" s="3">
        <v>3</v>
      </c>
      <c r="H24" s="9" t="s">
        <v>77</v>
      </c>
    </row>
    <row r="25" spans="1:8" ht="15">
      <c r="A25" s="3">
        <v>41</v>
      </c>
      <c r="B25" s="3" t="s">
        <v>96</v>
      </c>
      <c r="C25" s="3"/>
      <c r="D25" s="3" t="s">
        <v>10</v>
      </c>
      <c r="E25" s="3" t="s">
        <v>97</v>
      </c>
      <c r="F25" s="3">
        <v>1198</v>
      </c>
      <c r="G25" s="3">
        <v>2</v>
      </c>
      <c r="H25" s="4"/>
    </row>
    <row r="26" spans="1:8" ht="15">
      <c r="A26" s="3">
        <v>43</v>
      </c>
      <c r="B26" s="3" t="s">
        <v>63</v>
      </c>
      <c r="C26" s="3" t="s">
        <v>58</v>
      </c>
      <c r="D26" s="3" t="s">
        <v>59</v>
      </c>
      <c r="E26" s="3" t="s">
        <v>60</v>
      </c>
      <c r="F26" s="3">
        <v>1108</v>
      </c>
      <c r="G26" s="3">
        <v>2</v>
      </c>
      <c r="H26" s="4" t="s">
        <v>76</v>
      </c>
    </row>
    <row r="27" spans="1:8" ht="15">
      <c r="A27" s="3">
        <v>44</v>
      </c>
      <c r="B27" s="3" t="s">
        <v>116</v>
      </c>
      <c r="C27" s="3"/>
      <c r="D27" s="3" t="s">
        <v>117</v>
      </c>
      <c r="E27" s="3" t="s">
        <v>43</v>
      </c>
      <c r="F27" s="3">
        <v>899</v>
      </c>
      <c r="G27" s="3">
        <v>1</v>
      </c>
      <c r="H27" s="4" t="s">
        <v>124</v>
      </c>
    </row>
    <row r="28" spans="1:8" ht="15">
      <c r="A28" s="3">
        <v>45</v>
      </c>
      <c r="B28" s="3" t="s">
        <v>71</v>
      </c>
      <c r="C28" s="3" t="s">
        <v>72</v>
      </c>
      <c r="D28" s="3" t="s">
        <v>5</v>
      </c>
      <c r="E28" s="3" t="s">
        <v>43</v>
      </c>
      <c r="F28" s="3">
        <v>899</v>
      </c>
      <c r="G28" s="3">
        <v>1</v>
      </c>
      <c r="H28" s="4" t="s">
        <v>127</v>
      </c>
    </row>
    <row r="29" spans="1:8" ht="15">
      <c r="A29" s="3">
        <v>46</v>
      </c>
      <c r="B29" s="3" t="s">
        <v>36</v>
      </c>
      <c r="C29" s="3"/>
      <c r="D29" s="3" t="s">
        <v>37</v>
      </c>
      <c r="E29" s="3" t="s">
        <v>30</v>
      </c>
      <c r="F29" s="3">
        <v>1895</v>
      </c>
      <c r="G29" s="3">
        <v>4</v>
      </c>
      <c r="H29" s="4" t="s">
        <v>125</v>
      </c>
    </row>
    <row r="30" spans="1:8" ht="15">
      <c r="A30" s="3">
        <v>47</v>
      </c>
      <c r="B30" s="3" t="s">
        <v>46</v>
      </c>
      <c r="C30" s="3" t="s">
        <v>47</v>
      </c>
      <c r="D30" s="3" t="s">
        <v>48</v>
      </c>
      <c r="E30" s="3" t="s">
        <v>49</v>
      </c>
      <c r="F30" s="3">
        <v>1361</v>
      </c>
      <c r="G30" s="3">
        <v>3</v>
      </c>
      <c r="H30" s="4" t="s">
        <v>126</v>
      </c>
    </row>
    <row r="31" spans="1:8" ht="15">
      <c r="A31" s="3">
        <v>48</v>
      </c>
      <c r="B31" s="3" t="s">
        <v>118</v>
      </c>
      <c r="C31" s="3" t="s">
        <v>119</v>
      </c>
      <c r="D31" s="3" t="s">
        <v>37</v>
      </c>
      <c r="E31" s="3" t="s">
        <v>67</v>
      </c>
      <c r="F31" s="3">
        <v>1587</v>
      </c>
      <c r="G31" s="3">
        <v>3</v>
      </c>
      <c r="H31" s="4"/>
    </row>
    <row r="32" spans="1:8" ht="15">
      <c r="A32" s="3">
        <v>52</v>
      </c>
      <c r="B32" s="3" t="s">
        <v>61</v>
      </c>
      <c r="C32" s="3" t="s">
        <v>62</v>
      </c>
      <c r="D32" s="3" t="s">
        <v>10</v>
      </c>
      <c r="E32" s="3" t="s">
        <v>43</v>
      </c>
      <c r="F32" s="3">
        <v>1146</v>
      </c>
      <c r="G32" s="3">
        <v>2</v>
      </c>
      <c r="H32" s="4"/>
    </row>
    <row r="33" spans="1:8" ht="15">
      <c r="A33" s="3">
        <v>53</v>
      </c>
      <c r="B33" s="3" t="s">
        <v>41</v>
      </c>
      <c r="C33" s="3"/>
      <c r="D33" s="3" t="s">
        <v>10</v>
      </c>
      <c r="E33" s="3" t="s">
        <v>43</v>
      </c>
      <c r="F33" s="3">
        <v>1108</v>
      </c>
      <c r="G33" s="3">
        <v>2</v>
      </c>
      <c r="H33" s="4"/>
    </row>
    <row r="34" spans="1:8" ht="15">
      <c r="A34" s="3">
        <v>55</v>
      </c>
      <c r="B34" s="3" t="s">
        <v>40</v>
      </c>
      <c r="C34" s="3"/>
      <c r="D34" s="3" t="s">
        <v>10</v>
      </c>
      <c r="E34" s="3" t="s">
        <v>8</v>
      </c>
      <c r="F34" s="3">
        <v>1298</v>
      </c>
      <c r="G34" s="3">
        <v>2</v>
      </c>
      <c r="H34" s="4"/>
    </row>
    <row r="35" spans="1:8" ht="15">
      <c r="A35" s="3">
        <v>59</v>
      </c>
      <c r="B35" s="3" t="s">
        <v>38</v>
      </c>
      <c r="C35" s="3"/>
      <c r="D35" s="3" t="s">
        <v>5</v>
      </c>
      <c r="E35" s="3" t="s">
        <v>39</v>
      </c>
      <c r="F35" s="3">
        <v>2000</v>
      </c>
      <c r="G35" s="3">
        <v>6</v>
      </c>
      <c r="H35" s="4" t="s">
        <v>93</v>
      </c>
    </row>
    <row r="36" spans="1:8" ht="15">
      <c r="A36" s="3">
        <v>61</v>
      </c>
      <c r="B36" s="3" t="s">
        <v>82</v>
      </c>
      <c r="C36" s="3"/>
      <c r="D36" s="3" t="s">
        <v>83</v>
      </c>
      <c r="E36" s="3" t="s">
        <v>43</v>
      </c>
      <c r="F36" s="3">
        <v>1108</v>
      </c>
      <c r="G36" s="3">
        <v>2</v>
      </c>
      <c r="H36" s="4"/>
    </row>
    <row r="37" spans="1:8" ht="15">
      <c r="A37" s="8">
        <v>62</v>
      </c>
      <c r="B37" s="5" t="s">
        <v>112</v>
      </c>
      <c r="C37" s="5" t="s">
        <v>113</v>
      </c>
      <c r="D37" s="5" t="s">
        <v>114</v>
      </c>
      <c r="E37" s="5" t="s">
        <v>60</v>
      </c>
      <c r="F37" s="5">
        <v>1108</v>
      </c>
      <c r="G37" s="5">
        <v>2</v>
      </c>
      <c r="H37" s="4" t="s">
        <v>124</v>
      </c>
    </row>
    <row r="38" spans="1:8" ht="15">
      <c r="A38" s="3">
        <v>63</v>
      </c>
      <c r="B38" s="3" t="s">
        <v>53</v>
      </c>
      <c r="C38" s="3" t="s">
        <v>54</v>
      </c>
      <c r="D38" s="3" t="s">
        <v>55</v>
      </c>
      <c r="E38" s="3" t="s">
        <v>57</v>
      </c>
      <c r="F38" s="3">
        <v>1272</v>
      </c>
      <c r="G38" s="3">
        <v>2</v>
      </c>
      <c r="H38" s="4" t="s">
        <v>94</v>
      </c>
    </row>
    <row r="39" spans="1:8" ht="15">
      <c r="A39" s="3">
        <v>65</v>
      </c>
      <c r="B39" s="3" t="s">
        <v>6</v>
      </c>
      <c r="C39" s="3" t="s">
        <v>7</v>
      </c>
      <c r="D39" s="3" t="s">
        <v>5</v>
      </c>
      <c r="E39" s="3" t="s">
        <v>8</v>
      </c>
      <c r="F39" s="3">
        <v>1298</v>
      </c>
      <c r="G39" s="3">
        <v>2</v>
      </c>
      <c r="H39" s="4" t="s">
        <v>131</v>
      </c>
    </row>
    <row r="40" spans="1:8" ht="15">
      <c r="A40" s="3">
        <v>66</v>
      </c>
      <c r="B40" s="3" t="s">
        <v>73</v>
      </c>
      <c r="C40" s="3" t="s">
        <v>74</v>
      </c>
      <c r="D40" s="3" t="s">
        <v>5</v>
      </c>
      <c r="E40" s="3" t="s">
        <v>43</v>
      </c>
      <c r="F40" s="3">
        <v>1108</v>
      </c>
      <c r="G40" s="3">
        <v>2</v>
      </c>
      <c r="H40" s="4" t="s">
        <v>128</v>
      </c>
    </row>
    <row r="41" spans="1:8" ht="15">
      <c r="A41" s="3">
        <v>67</v>
      </c>
      <c r="B41" s="3" t="s">
        <v>20</v>
      </c>
      <c r="C41" s="3" t="s">
        <v>21</v>
      </c>
      <c r="D41" s="3" t="s">
        <v>22</v>
      </c>
      <c r="E41" s="3" t="s">
        <v>23</v>
      </c>
      <c r="F41" s="3">
        <v>652</v>
      </c>
      <c r="G41" s="3">
        <v>1</v>
      </c>
      <c r="H41" s="4" t="s">
        <v>125</v>
      </c>
    </row>
    <row r="42" spans="1:8" ht="15">
      <c r="A42" s="3">
        <v>68</v>
      </c>
      <c r="B42" s="3" t="s">
        <v>56</v>
      </c>
      <c r="C42" s="3"/>
      <c r="D42" s="3" t="s">
        <v>5</v>
      </c>
      <c r="E42" s="3" t="s">
        <v>23</v>
      </c>
      <c r="F42" s="3">
        <v>650</v>
      </c>
      <c r="G42" s="3">
        <v>1</v>
      </c>
      <c r="H42" s="4" t="s">
        <v>95</v>
      </c>
    </row>
    <row r="43" spans="1:8" ht="15">
      <c r="A43" s="3">
        <v>69</v>
      </c>
      <c r="B43" s="3" t="s">
        <v>33</v>
      </c>
      <c r="C43" s="3"/>
      <c r="D43" s="3" t="s">
        <v>5</v>
      </c>
      <c r="E43" s="3" t="s">
        <v>23</v>
      </c>
      <c r="F43" s="3">
        <v>650</v>
      </c>
      <c r="G43" s="3">
        <v>1</v>
      </c>
      <c r="H43" s="4" t="s">
        <v>92</v>
      </c>
    </row>
    <row r="44" spans="1:8" ht="15">
      <c r="A44" s="3"/>
      <c r="B44" s="3"/>
      <c r="C44" s="3"/>
      <c r="D44" s="3"/>
      <c r="E44" s="3"/>
      <c r="F44" s="3"/>
      <c r="G44" s="3"/>
      <c r="H44" s="4"/>
    </row>
    <row r="45" spans="1:8" ht="15">
      <c r="A45" s="3"/>
      <c r="B45" s="3"/>
      <c r="C45" s="3"/>
      <c r="D45" s="3"/>
      <c r="E45" s="3"/>
      <c r="F45" s="3"/>
      <c r="G45" s="3"/>
      <c r="H45" s="4"/>
    </row>
    <row r="46" spans="1:8" ht="15">
      <c r="A46" s="3"/>
      <c r="B46" s="3"/>
      <c r="C46" s="3"/>
      <c r="D46" s="3"/>
      <c r="E46" s="3"/>
      <c r="F46" s="3"/>
      <c r="G46" s="3"/>
      <c r="H46" s="4"/>
    </row>
    <row r="47" spans="1:8" ht="15">
      <c r="A47" s="3"/>
      <c r="B47" s="3"/>
      <c r="C47" s="3"/>
      <c r="D47" s="3"/>
      <c r="E47" s="3"/>
      <c r="F47" s="3"/>
      <c r="G47" s="3"/>
      <c r="H47" s="4"/>
    </row>
    <row r="48" spans="1:8" ht="15">
      <c r="A48" s="3"/>
      <c r="B48" s="3"/>
      <c r="C48" s="3"/>
      <c r="D48" s="3"/>
      <c r="E48" s="3"/>
      <c r="F48" s="3"/>
      <c r="G48" s="3"/>
      <c r="H48" s="4"/>
    </row>
    <row r="49" spans="1:8" ht="15">
      <c r="A49" s="3"/>
      <c r="B49" s="3"/>
      <c r="C49" s="3"/>
      <c r="D49" s="3"/>
      <c r="E49" s="3"/>
      <c r="F49" s="3"/>
      <c r="G49" s="3"/>
      <c r="H49" s="4"/>
    </row>
    <row r="50" spans="1:8" ht="15">
      <c r="A50" s="3"/>
      <c r="B50" s="3"/>
      <c r="C50" s="3"/>
      <c r="D50" s="3"/>
      <c r="E50" s="3"/>
      <c r="F50" s="3"/>
      <c r="G50" s="3"/>
      <c r="H50" s="4"/>
    </row>
    <row r="51" spans="1:8" ht="15">
      <c r="A51" s="3"/>
      <c r="B51" s="3"/>
      <c r="C51" s="3"/>
      <c r="D51" s="3"/>
      <c r="E51" s="3"/>
      <c r="F51" s="3"/>
      <c r="G51" s="3"/>
      <c r="H51" s="4"/>
    </row>
    <row r="52" spans="1:8" ht="15">
      <c r="A52" s="3"/>
      <c r="B52" s="3"/>
      <c r="C52" s="3"/>
      <c r="D52" s="3"/>
      <c r="E52" s="3"/>
      <c r="F52" s="3"/>
      <c r="G52" s="3"/>
      <c r="H52" s="4"/>
    </row>
    <row r="53" spans="1:8" ht="15">
      <c r="A53" s="3"/>
      <c r="B53" s="3"/>
      <c r="C53" s="3"/>
      <c r="D53" s="3"/>
      <c r="E53" s="3"/>
      <c r="F53" s="3"/>
      <c r="G53" s="3"/>
      <c r="H53" s="4"/>
    </row>
    <row r="54" spans="1:8" ht="15">
      <c r="A54" s="3"/>
      <c r="B54" s="3"/>
      <c r="C54" s="3"/>
      <c r="D54" s="3"/>
      <c r="E54" s="3"/>
      <c r="F54" s="3"/>
      <c r="G54" s="3"/>
      <c r="H54" s="4"/>
    </row>
    <row r="55" spans="1:8" ht="15">
      <c r="A55" s="3"/>
      <c r="B55" s="3"/>
      <c r="C55" s="3"/>
      <c r="D55" s="3"/>
      <c r="E55" s="3"/>
      <c r="F55" s="3"/>
      <c r="G55" s="3"/>
      <c r="H55" s="4"/>
    </row>
    <row r="56" spans="1:8" ht="15">
      <c r="A56" s="3"/>
      <c r="B56" s="3"/>
      <c r="C56" s="3"/>
      <c r="D56" s="3"/>
      <c r="E56" s="3"/>
      <c r="F56" s="3"/>
      <c r="G56" s="3"/>
      <c r="H56" s="4"/>
    </row>
    <row r="57" spans="1:8" ht="15">
      <c r="A57" s="3"/>
      <c r="B57" s="3"/>
      <c r="C57" s="3"/>
      <c r="D57" s="3"/>
      <c r="E57" s="3"/>
      <c r="F57" s="3"/>
      <c r="G57" s="3"/>
      <c r="H57" s="4"/>
    </row>
    <row r="58" spans="1:8" ht="15">
      <c r="A58" s="3"/>
      <c r="B58" s="3"/>
      <c r="C58" s="3"/>
      <c r="D58" s="3"/>
      <c r="E58" s="3"/>
      <c r="F58" s="3"/>
      <c r="G58" s="3"/>
      <c r="H58" s="4"/>
    </row>
    <row r="59" spans="1:8" ht="15">
      <c r="A59" s="3"/>
      <c r="B59" s="3"/>
      <c r="C59" s="3"/>
      <c r="D59" s="3"/>
      <c r="E59" s="3"/>
      <c r="F59" s="3"/>
      <c r="G59" s="3"/>
      <c r="H59" s="4"/>
    </row>
    <row r="60" spans="1:8" ht="15.75" thickBot="1">
      <c r="A60" s="12"/>
      <c r="B60" s="10"/>
      <c r="C60" s="10"/>
      <c r="D60" s="10"/>
      <c r="E60" s="10"/>
      <c r="F60" s="10"/>
      <c r="G60" s="10"/>
      <c r="H6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2010-09-27T12:47:15Z</dcterms:modified>
  <cp:category/>
  <cp:version/>
  <cp:contentType/>
  <cp:contentStatus/>
</cp:coreProperties>
</file>